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oja1" sheetId="1" r:id="rId1"/>
  </sheets>
  <definedNames>
    <definedName name="HTML__grid_table">Hoja1!#REF!</definedName>
    <definedName name="HTML__xdims_table">Hoja1!#REF!</definedName>
    <definedName name="HTML_1">Hoja1!#REF!</definedName>
    <definedName name="HTML_2">Hoja1!#REF!</definedName>
    <definedName name="HTML_all">Hoja1!#REF!</definedName>
    <definedName name="HTML_tables">Hoja1!#REF!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48" i="1"/>
  <c r="J48"/>
  <c r="I48"/>
  <c r="H48"/>
  <c r="G48"/>
  <c r="F48"/>
  <c r="E48"/>
  <c r="D48"/>
  <c r="C48"/>
</calcChain>
</file>

<file path=xl/sharedStrings.xml><?xml version="1.0" encoding="utf-8"?>
<sst xmlns="http://schemas.openxmlformats.org/spreadsheetml/2006/main" count="67" uniqueCount="32">
  <si>
    <t>Periodo</t>
  </si>
  <si>
    <t>Objeto</t>
  </si>
  <si>
    <t>Financiamiento</t>
  </si>
  <si>
    <t>Mes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</si>
  <si>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</si>
  <si>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</si>
  <si>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</si>
  <si>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</si>
  <si>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</si>
  <si>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</si>
  <si>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</si>
  <si>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</si>
  <si>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</si>
  <si>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</si>
  <si>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</si>
  <si>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</si>
  <si>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</si>
  <si>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</si>
  <si>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SERV. DEUDA Y DISMINUCIÓN DE OTROS PASIVOS</t>
  </si>
  <si>
    <t>GASTOS FIGURATIVOS</t>
  </si>
  <si>
    <t>CONSTRUCCIONES</t>
  </si>
  <si>
    <t>Total</t>
  </si>
  <si>
    <t>sep / 2021</t>
  </si>
  <si>
    <t>TESORO PROVINCIAL</t>
  </si>
  <si>
    <t>TESORO PROVINCIAL GASTO CON AFECTACION ESP</t>
  </si>
  <si>
    <t>RECURSOS CON AFECTACION ESPECIFICA PROVINC</t>
  </si>
  <si>
    <t>RECURSOS CON AFECTACION ESPECIFICA NACIONA</t>
  </si>
  <si>
    <t>TRANSFERENCIAS INTERNAS</t>
  </si>
  <si>
    <t>TRANSFERENCIAS EXTERNAS</t>
  </si>
  <si>
    <t>FUEGO 2027 LEY 1142 ART 2</t>
  </si>
  <si>
    <t>OTROS GASTOS</t>
  </si>
  <si>
    <t>CREDITO INTERNO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</si>
</sst>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/>
    <xf numFmtId="4" fontId="0" fillId="0" borderId="0" xfId="0" applyNumberFormat="1" applyFont="1"/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Font="1" applyBorder="1"/>
    <xf numFmtId="0" fontId="1" fillId="3" borderId="0" xfId="0" applyFont="1" applyFill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A23" workbookViewId="0">
      <selection activeCell="A48" sqref="A48:B48"/>
    </sheetView>
  </sheetViews>
  <sheetFormatPr baseColWidth="10" defaultColWidth="11.5703125" defaultRowHeight="12.75"/>
  <cols>
    <col min="1" max="1" width="28.7109375" customWidth="1"/>
    <col min="2" max="2" width="50.140625" bestFit="1" customWidth="1"/>
    <col min="3" max="4" width="15.28515625" bestFit="1" customWidth="1"/>
    <col min="5" max="8" width="16.42578125" bestFit="1" customWidth="1"/>
    <col min="9" max="9" width="16.28515625" customWidth="1"/>
    <col min="10" max="10" width="18.42578125" customWidth="1"/>
    <col min="11" max="11" width="16.42578125" bestFit="1" customWidth="1"/>
  </cols>
  <sheetData>
    <row r="2" spans="1:11">
      <c r="A2" s="7"/>
      <c r="B2" s="7"/>
      <c r="C2" s="1" t="s">
        <v>0</v>
      </c>
      <c r="D2" s="7"/>
      <c r="E2" s="7"/>
      <c r="F2" s="7"/>
      <c r="G2" s="7"/>
      <c r="H2" s="7"/>
      <c r="I2" s="7"/>
      <c r="J2" s="7"/>
      <c r="K2" s="7"/>
    </row>
    <row r="3" spans="1:11">
      <c r="A3" s="2"/>
      <c r="B3" s="2"/>
      <c r="C3" s="1" t="s">
        <v>3</v>
      </c>
      <c r="D3" s="7"/>
      <c r="E3" s="7"/>
      <c r="F3" s="7"/>
      <c r="G3" s="7"/>
      <c r="H3" s="7"/>
      <c r="I3" s="7"/>
      <c r="J3" s="7"/>
      <c r="K3" s="7"/>
    </row>
    <row r="4" spans="1:11">
      <c r="A4" s="4" t="s">
        <v>1</v>
      </c>
      <c r="B4" s="4" t="s">
        <v>2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22</v>
      </c>
    </row>
    <row r="5" spans="1:11">
      <c r="A5" s="8" t="s">
        <v>12</v>
      </c>
      <c r="B5" s="8" t="s">
        <v>23</v>
      </c>
      <c r="C5" s="3">
        <v>1874905537.4200001</v>
      </c>
      <c r="D5" s="3">
        <v>3679506708.1599998</v>
      </c>
      <c r="E5" s="3">
        <v>6012675756.2600002</v>
      </c>
      <c r="F5" s="3">
        <v>8327436092.0600004</v>
      </c>
      <c r="G5" s="3">
        <v>11734771251.690001</v>
      </c>
      <c r="H5" s="3">
        <v>14196173138.6</v>
      </c>
      <c r="I5" s="3">
        <v>16681048553.52</v>
      </c>
      <c r="J5" s="3">
        <v>19513129877.189999</v>
      </c>
      <c r="K5" s="3">
        <v>22456113126.23</v>
      </c>
    </row>
    <row r="6" spans="1:11">
      <c r="A6" s="6" t="s">
        <v>13</v>
      </c>
      <c r="B6" s="4" t="s">
        <v>23</v>
      </c>
      <c r="C6" s="3">
        <v>56362232.060000002</v>
      </c>
      <c r="D6" s="3">
        <v>119124239.19</v>
      </c>
      <c r="E6" s="3">
        <v>154846024.09999999</v>
      </c>
      <c r="F6" s="3">
        <v>185764517.30000001</v>
      </c>
      <c r="G6" s="3">
        <v>212468509.38</v>
      </c>
      <c r="H6" s="3">
        <v>225103057.84999999</v>
      </c>
      <c r="I6" s="3">
        <v>258922210.72999999</v>
      </c>
      <c r="J6" s="3">
        <v>289521850.68000001</v>
      </c>
      <c r="K6" s="3">
        <v>308983523.43000001</v>
      </c>
    </row>
    <row r="7" spans="1:11">
      <c r="A7" s="6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3">
        <v>254591.5</v>
      </c>
      <c r="H7" s="3">
        <v>474541.5</v>
      </c>
      <c r="I7" s="3">
        <v>1229658.7</v>
      </c>
      <c r="J7" s="3">
        <v>3423752.19</v>
      </c>
      <c r="K7" s="3">
        <v>3731683.63</v>
      </c>
    </row>
    <row r="8" spans="1:11">
      <c r="A8" s="6"/>
      <c r="B8" s="4" t="s">
        <v>25</v>
      </c>
      <c r="C8" s="3">
        <v>7669404.3799999999</v>
      </c>
      <c r="D8" s="3">
        <v>50661527.119999997</v>
      </c>
      <c r="E8" s="3">
        <v>249680421.81999999</v>
      </c>
      <c r="F8" s="3">
        <v>469873146.44999999</v>
      </c>
      <c r="G8" s="3">
        <v>609941428.11000001</v>
      </c>
      <c r="H8" s="3">
        <v>820272758.99000001</v>
      </c>
      <c r="I8" s="3">
        <v>1048692819.0599999</v>
      </c>
      <c r="J8" s="3">
        <v>1201870368.4000001</v>
      </c>
      <c r="K8" s="3">
        <v>1435133654.28</v>
      </c>
    </row>
    <row r="9" spans="1:11">
      <c r="A9" s="6"/>
      <c r="B9" s="4" t="s">
        <v>26</v>
      </c>
      <c r="C9" s="3">
        <v>170788.07</v>
      </c>
      <c r="D9" s="3">
        <v>695608.3</v>
      </c>
      <c r="E9" s="3">
        <v>1341668.1399999999</v>
      </c>
      <c r="F9" s="3">
        <v>1807423.26</v>
      </c>
      <c r="G9" s="3">
        <v>2824783.52</v>
      </c>
      <c r="H9" s="3">
        <v>4585180.6500000004</v>
      </c>
      <c r="I9" s="3">
        <v>7527312.1299999999</v>
      </c>
      <c r="J9" s="3">
        <v>9421214.4900000002</v>
      </c>
      <c r="K9" s="3">
        <v>9748039.9700000007</v>
      </c>
    </row>
    <row r="10" spans="1:11">
      <c r="A10" s="6"/>
      <c r="B10" s="4" t="s">
        <v>27</v>
      </c>
      <c r="C10" s="3">
        <v>0</v>
      </c>
      <c r="D10" s="3">
        <v>101100</v>
      </c>
      <c r="E10" s="3">
        <v>2500525.5</v>
      </c>
      <c r="F10" s="3">
        <v>3741582.5</v>
      </c>
      <c r="G10" s="3">
        <v>5370872.3300000001</v>
      </c>
      <c r="H10" s="3">
        <v>5780429.7199999997</v>
      </c>
      <c r="I10" s="3">
        <v>6044323.1299999999</v>
      </c>
      <c r="J10" s="3">
        <v>7077364.5199999996</v>
      </c>
      <c r="K10" s="3">
        <v>9162401.4199999999</v>
      </c>
    </row>
    <row r="11" spans="1:11">
      <c r="A11" s="6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68900</v>
      </c>
      <c r="I11" s="3">
        <v>68900</v>
      </c>
      <c r="J11" s="3">
        <v>68900</v>
      </c>
      <c r="K11" s="3">
        <v>68900</v>
      </c>
    </row>
    <row r="12" spans="1:11">
      <c r="A12" s="9" t="s">
        <v>14</v>
      </c>
      <c r="B12" s="8" t="s">
        <v>23</v>
      </c>
      <c r="C12" s="3">
        <v>22004551.75</v>
      </c>
      <c r="D12" s="3">
        <v>71719583.969999999</v>
      </c>
      <c r="E12" s="3">
        <v>168736931.69</v>
      </c>
      <c r="F12" s="3">
        <v>244176805.02000001</v>
      </c>
      <c r="G12" s="3">
        <v>336623516.52999997</v>
      </c>
      <c r="H12" s="3">
        <v>434641752.68000001</v>
      </c>
      <c r="I12" s="3">
        <v>583900753.61000001</v>
      </c>
      <c r="J12" s="3">
        <v>723577454.54999995</v>
      </c>
      <c r="K12" s="3">
        <v>817857390.17999995</v>
      </c>
    </row>
    <row r="13" spans="1:11">
      <c r="A13" s="9"/>
      <c r="B13" s="8" t="s">
        <v>24</v>
      </c>
      <c r="C13" s="3">
        <v>0</v>
      </c>
      <c r="D13" s="3">
        <v>516859</v>
      </c>
      <c r="E13" s="3">
        <v>529259</v>
      </c>
      <c r="F13" s="3">
        <v>529259</v>
      </c>
      <c r="G13" s="3">
        <v>594259</v>
      </c>
      <c r="H13" s="3">
        <v>761642.83</v>
      </c>
      <c r="I13" s="3">
        <v>2020342.83</v>
      </c>
      <c r="J13" s="3">
        <v>6477133.8300000001</v>
      </c>
      <c r="K13" s="3">
        <v>7500133.8300000001</v>
      </c>
    </row>
    <row r="14" spans="1:11">
      <c r="A14" s="9"/>
      <c r="B14" s="8" t="s">
        <v>25</v>
      </c>
      <c r="C14" s="3">
        <v>14917856.640000001</v>
      </c>
      <c r="D14" s="3">
        <v>54557866.310000002</v>
      </c>
      <c r="E14" s="3">
        <v>105333083.98999999</v>
      </c>
      <c r="F14" s="3">
        <v>153678772.68000001</v>
      </c>
      <c r="G14" s="3">
        <v>224665426.06999999</v>
      </c>
      <c r="H14" s="3">
        <v>306905153.94</v>
      </c>
      <c r="I14" s="3">
        <v>354370200.62</v>
      </c>
      <c r="J14" s="3">
        <v>413295316.38</v>
      </c>
      <c r="K14" s="3">
        <v>489165223.74000001</v>
      </c>
    </row>
    <row r="15" spans="1:11">
      <c r="A15" s="9"/>
      <c r="B15" s="8" t="s">
        <v>26</v>
      </c>
      <c r="C15" s="3">
        <v>2002155.63</v>
      </c>
      <c r="D15" s="3">
        <v>4912342.4800000004</v>
      </c>
      <c r="E15" s="3">
        <v>7646649.1600000001</v>
      </c>
      <c r="F15" s="3">
        <v>9658090.7599999998</v>
      </c>
      <c r="G15" s="3">
        <v>11483538.369999999</v>
      </c>
      <c r="H15" s="3">
        <v>15335982.279999999</v>
      </c>
      <c r="I15" s="3">
        <v>17440619.920000002</v>
      </c>
      <c r="J15" s="3">
        <v>42752733.82</v>
      </c>
      <c r="K15" s="3">
        <v>46140419.240000002</v>
      </c>
    </row>
    <row r="16" spans="1:11">
      <c r="A16" s="9"/>
      <c r="B16" s="8" t="s">
        <v>27</v>
      </c>
      <c r="C16" s="3">
        <v>108284</v>
      </c>
      <c r="D16" s="3">
        <v>1174341.3400000001</v>
      </c>
      <c r="E16" s="3">
        <v>3326535.34</v>
      </c>
      <c r="F16" s="3">
        <v>5791201.6399999997</v>
      </c>
      <c r="G16" s="3">
        <v>8217308.6399999997</v>
      </c>
      <c r="H16" s="3">
        <v>10403788.640000001</v>
      </c>
      <c r="I16" s="3">
        <v>12203346.140000001</v>
      </c>
      <c r="J16" s="3">
        <v>14056156.140000001</v>
      </c>
      <c r="K16" s="3">
        <v>18741231.440000001</v>
      </c>
    </row>
    <row r="17" spans="1:11">
      <c r="A17" s="9"/>
      <c r="B17" s="8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50000</v>
      </c>
      <c r="J17" s="3">
        <v>50000</v>
      </c>
      <c r="K17" s="3">
        <v>50000</v>
      </c>
    </row>
    <row r="18" spans="1:11">
      <c r="A18" s="9"/>
      <c r="B18" s="8" t="s">
        <v>29</v>
      </c>
      <c r="C18" s="3">
        <v>0</v>
      </c>
      <c r="D18" s="3">
        <v>0</v>
      </c>
      <c r="E18" s="3">
        <v>0</v>
      </c>
      <c r="F18" s="3">
        <v>0</v>
      </c>
      <c r="G18" s="3">
        <v>2488282.5299999998</v>
      </c>
      <c r="H18" s="3">
        <v>2488282.5299999998</v>
      </c>
      <c r="I18" s="3">
        <v>2674528.65</v>
      </c>
      <c r="J18" s="3">
        <v>10891053.439999999</v>
      </c>
      <c r="K18" s="3">
        <v>31816821.43</v>
      </c>
    </row>
    <row r="19" spans="1:11">
      <c r="A19" s="6" t="s">
        <v>15</v>
      </c>
      <c r="B19" s="4" t="s">
        <v>23</v>
      </c>
      <c r="C19" s="3">
        <v>1991634.71</v>
      </c>
      <c r="D19" s="3">
        <v>5492232.25</v>
      </c>
      <c r="E19" s="3">
        <v>11138371.16</v>
      </c>
      <c r="F19" s="3">
        <v>18150598.649999999</v>
      </c>
      <c r="G19" s="3">
        <v>23054985.199999999</v>
      </c>
      <c r="H19" s="3">
        <v>25699549.850000001</v>
      </c>
      <c r="I19" s="3">
        <v>28014700.98</v>
      </c>
      <c r="J19" s="3">
        <v>31638860.469999999</v>
      </c>
      <c r="K19" s="3">
        <v>35431394.229999997</v>
      </c>
    </row>
    <row r="20" spans="1:11">
      <c r="A20" s="6"/>
      <c r="B20" s="4" t="s">
        <v>24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5376000</v>
      </c>
      <c r="K20" s="3">
        <v>6425242.5199999996</v>
      </c>
    </row>
    <row r="21" spans="1:11">
      <c r="A21" s="6"/>
      <c r="B21" s="4" t="s">
        <v>25</v>
      </c>
      <c r="C21" s="3">
        <v>345900</v>
      </c>
      <c r="D21" s="3">
        <v>1072690</v>
      </c>
      <c r="E21" s="3">
        <v>1786577.49</v>
      </c>
      <c r="F21" s="3">
        <v>9510514.5999999996</v>
      </c>
      <c r="G21" s="3">
        <v>41869518.560000002</v>
      </c>
      <c r="H21" s="3">
        <v>52813711.439999998</v>
      </c>
      <c r="I21" s="3">
        <v>59213864.609999999</v>
      </c>
      <c r="J21" s="3">
        <v>72001504.430000007</v>
      </c>
      <c r="K21" s="3">
        <v>83663768.849999994</v>
      </c>
    </row>
    <row r="22" spans="1:11">
      <c r="A22" s="6"/>
      <c r="B22" s="4" t="s">
        <v>26</v>
      </c>
      <c r="C22" s="3">
        <v>1552460</v>
      </c>
      <c r="D22" s="3">
        <v>2627201.7599999998</v>
      </c>
      <c r="E22" s="3">
        <v>4065441.76</v>
      </c>
      <c r="F22" s="3">
        <v>4140641.76</v>
      </c>
      <c r="G22" s="3">
        <v>4870941.76</v>
      </c>
      <c r="H22" s="3">
        <v>18759518.66</v>
      </c>
      <c r="I22" s="3">
        <v>19408318.66</v>
      </c>
      <c r="J22" s="3">
        <v>21967938.66</v>
      </c>
      <c r="K22" s="3">
        <v>22457954.219999999</v>
      </c>
    </row>
    <row r="23" spans="1:11">
      <c r="A23" s="6"/>
      <c r="B23" s="4" t="s">
        <v>27</v>
      </c>
      <c r="C23" s="3">
        <v>0</v>
      </c>
      <c r="D23" s="3">
        <v>0</v>
      </c>
      <c r="E23" s="3">
        <v>99678</v>
      </c>
      <c r="F23" s="3">
        <v>172772</v>
      </c>
      <c r="G23" s="3">
        <v>1011272</v>
      </c>
      <c r="H23" s="3">
        <v>1189605</v>
      </c>
      <c r="I23" s="3">
        <v>1876573</v>
      </c>
      <c r="J23" s="3">
        <v>2072893</v>
      </c>
      <c r="K23" s="3">
        <v>2732247</v>
      </c>
    </row>
    <row r="24" spans="1:11">
      <c r="A24" s="6"/>
      <c r="B24" s="4" t="s">
        <v>29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9" t="s">
        <v>16</v>
      </c>
      <c r="B25" s="8" t="s">
        <v>23</v>
      </c>
      <c r="C25" s="3">
        <v>1108187336.24</v>
      </c>
      <c r="D25" s="3">
        <v>2112862128.77</v>
      </c>
      <c r="E25" s="3">
        <v>3677383417.1999998</v>
      </c>
      <c r="F25" s="3">
        <v>5250516523.7799997</v>
      </c>
      <c r="G25" s="3">
        <v>6551231320.0200005</v>
      </c>
      <c r="H25" s="3">
        <v>8850103945.7600002</v>
      </c>
      <c r="I25" s="3">
        <v>10482973847.67</v>
      </c>
      <c r="J25" s="3">
        <v>12127116197.33</v>
      </c>
      <c r="K25" s="3">
        <v>13813954232.17</v>
      </c>
    </row>
    <row r="26" spans="1:11">
      <c r="A26" s="9"/>
      <c r="B26" s="8" t="s">
        <v>24</v>
      </c>
      <c r="C26" s="3">
        <v>0</v>
      </c>
      <c r="D26" s="3">
        <v>3503278.49</v>
      </c>
      <c r="E26" s="3">
        <v>10487947.539999999</v>
      </c>
      <c r="F26" s="3">
        <v>17911364.879999999</v>
      </c>
      <c r="G26" s="3">
        <v>19172536.77</v>
      </c>
      <c r="H26" s="3">
        <v>28891725.199999999</v>
      </c>
      <c r="I26" s="3">
        <v>47208793.020000003</v>
      </c>
      <c r="J26" s="3">
        <v>50563793.020000003</v>
      </c>
      <c r="K26" s="3">
        <v>61825003.630000003</v>
      </c>
    </row>
    <row r="27" spans="1:11">
      <c r="A27" s="9"/>
      <c r="B27" s="8" t="s">
        <v>25</v>
      </c>
      <c r="C27" s="3">
        <v>0</v>
      </c>
      <c r="D27" s="3">
        <v>0</v>
      </c>
      <c r="E27" s="3">
        <v>0</v>
      </c>
      <c r="F27" s="3">
        <v>60000</v>
      </c>
      <c r="G27" s="3">
        <v>60000</v>
      </c>
      <c r="H27" s="3">
        <v>60000</v>
      </c>
      <c r="I27" s="3">
        <v>60000</v>
      </c>
      <c r="J27" s="3">
        <v>60000</v>
      </c>
      <c r="K27" s="3">
        <v>60000</v>
      </c>
    </row>
    <row r="28" spans="1:11">
      <c r="A28" s="9"/>
      <c r="B28" s="8" t="s">
        <v>26</v>
      </c>
      <c r="C28" s="3">
        <v>2721600</v>
      </c>
      <c r="D28" s="3">
        <v>5011202.67</v>
      </c>
      <c r="E28" s="3">
        <v>10934006.93</v>
      </c>
      <c r="F28" s="3">
        <v>31899870.09</v>
      </c>
      <c r="G28" s="3">
        <v>35821748.789999999</v>
      </c>
      <c r="H28" s="3">
        <v>43879153.890000001</v>
      </c>
      <c r="I28" s="3">
        <v>50674193.770000003</v>
      </c>
      <c r="J28" s="3">
        <v>55536824.759999998</v>
      </c>
      <c r="K28" s="3">
        <v>67102338.479999997</v>
      </c>
    </row>
    <row r="29" spans="1:11">
      <c r="A29" s="9"/>
      <c r="B29" s="8" t="s">
        <v>27</v>
      </c>
      <c r="C29" s="3">
        <v>0</v>
      </c>
      <c r="D29" s="3">
        <v>2030165.05</v>
      </c>
      <c r="E29" s="3">
        <v>1890391.28</v>
      </c>
      <c r="F29" s="3">
        <v>1995391.28</v>
      </c>
      <c r="G29" s="3">
        <v>25779520.469999999</v>
      </c>
      <c r="H29" s="3">
        <v>44102057.200000003</v>
      </c>
      <c r="I29" s="3">
        <v>52903831.399999999</v>
      </c>
      <c r="J29" s="3">
        <v>60479273.280000001</v>
      </c>
      <c r="K29" s="3">
        <v>62213219.649999999</v>
      </c>
    </row>
    <row r="30" spans="1:11">
      <c r="A30" s="9"/>
      <c r="B30" s="8" t="s">
        <v>29</v>
      </c>
      <c r="C30" s="3">
        <v>80087422.629999995</v>
      </c>
      <c r="D30" s="3">
        <v>139577341.59</v>
      </c>
      <c r="E30" s="3">
        <v>173841218.22</v>
      </c>
      <c r="F30" s="3">
        <v>752201008.89999998</v>
      </c>
      <c r="G30" s="3">
        <v>809757198.75999999</v>
      </c>
      <c r="H30" s="3">
        <v>893482351.25999999</v>
      </c>
      <c r="I30" s="3">
        <v>1006365178.33</v>
      </c>
      <c r="J30" s="3">
        <v>1102896499.5899999</v>
      </c>
      <c r="K30" s="3">
        <v>1166935768.6600001</v>
      </c>
    </row>
    <row r="31" spans="1:11">
      <c r="A31" s="6" t="s">
        <v>17</v>
      </c>
      <c r="B31" s="4" t="s">
        <v>23</v>
      </c>
      <c r="C31" s="3">
        <v>8700000</v>
      </c>
      <c r="D31" s="3">
        <v>17400000</v>
      </c>
      <c r="E31" s="3">
        <v>26100000</v>
      </c>
      <c r="F31" s="3">
        <v>34800000</v>
      </c>
      <c r="G31" s="3">
        <v>79242747</v>
      </c>
      <c r="H31" s="3">
        <v>87942747</v>
      </c>
      <c r="I31" s="3">
        <v>87942747</v>
      </c>
      <c r="J31" s="3">
        <v>100942747</v>
      </c>
      <c r="K31" s="3">
        <v>100942747</v>
      </c>
    </row>
    <row r="32" spans="1:11">
      <c r="A32" s="6"/>
      <c r="B32" s="4" t="s">
        <v>24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10103304.08</v>
      </c>
      <c r="K32" s="3">
        <v>20206608.16</v>
      </c>
    </row>
    <row r="33" spans="1:11">
      <c r="A33" s="6"/>
      <c r="B33" s="4" t="s">
        <v>27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56852669.700000003</v>
      </c>
    </row>
    <row r="34" spans="1:11">
      <c r="A34" s="6"/>
      <c r="B34" s="4" t="s">
        <v>29</v>
      </c>
      <c r="C34" s="3">
        <v>4756840.59</v>
      </c>
      <c r="D34" s="3">
        <v>8656840.5899999999</v>
      </c>
      <c r="E34" s="3">
        <v>45358430.990000002</v>
      </c>
      <c r="F34" s="3">
        <v>183294718.06999999</v>
      </c>
      <c r="G34" s="3">
        <v>191469450.72999999</v>
      </c>
      <c r="H34" s="3">
        <v>225041658.88999999</v>
      </c>
      <c r="I34" s="3">
        <v>233309343.46000001</v>
      </c>
      <c r="J34" s="3">
        <v>400641195.79000002</v>
      </c>
      <c r="K34" s="3">
        <v>470751256.57999998</v>
      </c>
    </row>
    <row r="35" spans="1:11">
      <c r="A35" s="9" t="s">
        <v>18</v>
      </c>
      <c r="B35" s="8" t="s">
        <v>23</v>
      </c>
      <c r="C35" s="3">
        <v>890525863.38999999</v>
      </c>
      <c r="D35" s="3">
        <v>1031370630.62</v>
      </c>
      <c r="E35" s="3">
        <v>1291148676.48</v>
      </c>
      <c r="F35" s="3">
        <v>2153211307.3600001</v>
      </c>
      <c r="G35" s="3">
        <v>2427939541.1100001</v>
      </c>
      <c r="H35" s="3">
        <v>2965206049.8699999</v>
      </c>
      <c r="I35" s="3">
        <v>4001258324.3499999</v>
      </c>
      <c r="J35" s="3">
        <v>4803669756.6899996</v>
      </c>
      <c r="K35" s="3">
        <v>5037759076.2299995</v>
      </c>
    </row>
    <row r="36" spans="1:11">
      <c r="A36" s="9"/>
      <c r="B36" s="8" t="s">
        <v>25</v>
      </c>
      <c r="C36" s="3">
        <v>59049141.469999999</v>
      </c>
      <c r="D36" s="3">
        <v>65327417.990000002</v>
      </c>
      <c r="E36" s="3">
        <v>143767583.46000001</v>
      </c>
      <c r="F36" s="3">
        <v>191393619.41999999</v>
      </c>
      <c r="G36" s="3">
        <v>227593658.43000001</v>
      </c>
      <c r="H36" s="3">
        <v>268904923.95999998</v>
      </c>
      <c r="I36" s="3">
        <v>320816799.56999999</v>
      </c>
      <c r="J36" s="3">
        <v>396540504.94</v>
      </c>
      <c r="K36" s="3">
        <v>445880518.33999997</v>
      </c>
    </row>
    <row r="37" spans="1:11">
      <c r="A37" s="4" t="s">
        <v>30</v>
      </c>
      <c r="B37" s="4" t="s">
        <v>23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26754.5</v>
      </c>
    </row>
    <row r="38" spans="1:11">
      <c r="A38" s="9" t="s">
        <v>19</v>
      </c>
      <c r="B38" s="8" t="s">
        <v>23</v>
      </c>
      <c r="C38" s="3">
        <v>457968795.37</v>
      </c>
      <c r="D38" s="3">
        <v>629736672.47000003</v>
      </c>
      <c r="E38" s="3">
        <v>1674939021.46</v>
      </c>
      <c r="F38" s="3">
        <v>1924313982.8299999</v>
      </c>
      <c r="G38" s="3">
        <v>2307284644.6199999</v>
      </c>
      <c r="H38" s="3">
        <v>3084489443.48</v>
      </c>
      <c r="I38" s="3">
        <v>4154008868.5700002</v>
      </c>
      <c r="J38" s="3">
        <v>4727257671.1400003</v>
      </c>
      <c r="K38" s="3">
        <v>4896687783.8900003</v>
      </c>
    </row>
    <row r="39" spans="1:11">
      <c r="A39" s="9"/>
      <c r="B39" s="8" t="s">
        <v>25</v>
      </c>
      <c r="C39" s="3">
        <v>3131275.03</v>
      </c>
      <c r="D39" s="3">
        <v>10367982.029999999</v>
      </c>
      <c r="E39" s="3">
        <v>25979872.75</v>
      </c>
      <c r="F39" s="3">
        <v>33411700.16</v>
      </c>
      <c r="G39" s="3">
        <v>42684245.469999999</v>
      </c>
      <c r="H39" s="3">
        <v>55358147.109999999</v>
      </c>
      <c r="I39" s="3">
        <v>66638338.640000001</v>
      </c>
      <c r="J39" s="3">
        <v>81138048.769999996</v>
      </c>
      <c r="K39" s="3">
        <v>97548650.579999998</v>
      </c>
    </row>
    <row r="40" spans="1:11">
      <c r="A40" s="9"/>
      <c r="B40" s="8" t="s">
        <v>31</v>
      </c>
      <c r="C40" s="3">
        <v>0</v>
      </c>
      <c r="D40" s="3">
        <v>0</v>
      </c>
      <c r="E40" s="3">
        <v>0</v>
      </c>
      <c r="F40" s="3">
        <v>0</v>
      </c>
      <c r="G40" s="3">
        <v>11923810.92</v>
      </c>
      <c r="H40" s="3">
        <v>37280308.340000004</v>
      </c>
      <c r="I40" s="3">
        <v>41585070.420000002</v>
      </c>
      <c r="J40" s="3">
        <v>44289509.939999998</v>
      </c>
      <c r="K40" s="3">
        <v>57828772.270000003</v>
      </c>
    </row>
    <row r="41" spans="1:11">
      <c r="A41" s="9"/>
      <c r="B41" s="8" t="s">
        <v>29</v>
      </c>
      <c r="C41" s="3">
        <v>0</v>
      </c>
      <c r="D41" s="3">
        <v>0</v>
      </c>
      <c r="E41" s="3">
        <v>0</v>
      </c>
      <c r="F41" s="3">
        <v>86552658.870000005</v>
      </c>
      <c r="G41" s="3">
        <v>89115300.930000007</v>
      </c>
      <c r="H41" s="3">
        <v>99254497.799999997</v>
      </c>
      <c r="I41" s="3">
        <v>106099935.86</v>
      </c>
      <c r="J41" s="3">
        <v>219726061.28999999</v>
      </c>
      <c r="K41" s="3">
        <v>358409319.52999997</v>
      </c>
    </row>
    <row r="42" spans="1:11">
      <c r="A42" s="6" t="s">
        <v>20</v>
      </c>
      <c r="B42" s="4" t="s">
        <v>23</v>
      </c>
      <c r="C42" s="3">
        <v>118480</v>
      </c>
      <c r="D42" s="3">
        <v>118480</v>
      </c>
      <c r="E42" s="3">
        <v>118480</v>
      </c>
      <c r="F42" s="3">
        <v>118480</v>
      </c>
      <c r="G42" s="3">
        <v>164480</v>
      </c>
      <c r="H42" s="3">
        <v>631769.55000000005</v>
      </c>
      <c r="I42" s="3">
        <v>631769.55000000005</v>
      </c>
      <c r="J42" s="3">
        <v>631769.55000000005</v>
      </c>
      <c r="K42" s="3">
        <v>1334080.05</v>
      </c>
    </row>
    <row r="43" spans="1:11">
      <c r="A43" s="6"/>
      <c r="B43" s="4" t="s">
        <v>25</v>
      </c>
      <c r="C43" s="3">
        <v>0</v>
      </c>
      <c r="D43" s="3">
        <v>0</v>
      </c>
      <c r="E43" s="3">
        <v>1484090.16</v>
      </c>
      <c r="F43" s="3">
        <v>1484090.16</v>
      </c>
      <c r="G43" s="3">
        <v>2415815.16</v>
      </c>
      <c r="H43" s="3">
        <v>2415815.16</v>
      </c>
      <c r="I43" s="3">
        <v>2415815.16</v>
      </c>
      <c r="J43" s="3">
        <v>2415815.16</v>
      </c>
      <c r="K43" s="3">
        <v>2415815.16</v>
      </c>
    </row>
    <row r="44" spans="1:11">
      <c r="A44" s="6"/>
      <c r="B44" s="4" t="s">
        <v>26</v>
      </c>
      <c r="C44" s="3">
        <v>0</v>
      </c>
      <c r="D44" s="3">
        <v>0</v>
      </c>
      <c r="E44" s="3">
        <v>0</v>
      </c>
      <c r="F44" s="3">
        <v>0</v>
      </c>
      <c r="G44" s="3">
        <v>2444754.35</v>
      </c>
      <c r="H44" s="3">
        <v>2444754.35</v>
      </c>
      <c r="I44" s="3">
        <v>2444754.35</v>
      </c>
      <c r="J44" s="3">
        <v>2444754.35</v>
      </c>
      <c r="K44" s="3">
        <v>2444754.35</v>
      </c>
    </row>
    <row r="45" spans="1:11">
      <c r="A45" s="6"/>
      <c r="B45" s="4" t="s">
        <v>27</v>
      </c>
      <c r="C45" s="3">
        <v>19524230.68</v>
      </c>
      <c r="D45" s="3">
        <v>23660497.059999999</v>
      </c>
      <c r="E45" s="3">
        <v>32415571.620000001</v>
      </c>
      <c r="F45" s="3">
        <v>44639230.600000001</v>
      </c>
      <c r="G45" s="3">
        <v>63958006.039999999</v>
      </c>
      <c r="H45" s="3">
        <v>80724387.730000004</v>
      </c>
      <c r="I45" s="3">
        <v>90654243.780000001</v>
      </c>
      <c r="J45" s="3">
        <v>96274833.939999998</v>
      </c>
      <c r="K45" s="3">
        <v>138196904.08000001</v>
      </c>
    </row>
    <row r="46" spans="1:11">
      <c r="A46" s="6"/>
      <c r="B46" s="4" t="s">
        <v>31</v>
      </c>
      <c r="C46" s="3">
        <v>0</v>
      </c>
      <c r="D46" s="3">
        <v>0</v>
      </c>
      <c r="E46" s="3">
        <v>0</v>
      </c>
      <c r="F46" s="3">
        <v>535202.91</v>
      </c>
      <c r="G46" s="3">
        <v>535202.91</v>
      </c>
      <c r="H46" s="3">
        <v>535202.91</v>
      </c>
      <c r="I46" s="3">
        <v>780242.92</v>
      </c>
      <c r="J46" s="3">
        <v>780242.92</v>
      </c>
      <c r="K46" s="3">
        <v>780242.92</v>
      </c>
    </row>
    <row r="47" spans="1:11">
      <c r="A47" s="6"/>
      <c r="B47" s="4" t="s">
        <v>29</v>
      </c>
      <c r="C47" s="3">
        <v>63280909.960000001</v>
      </c>
      <c r="D47" s="3">
        <v>97552306.560000002</v>
      </c>
      <c r="E47" s="3">
        <v>136693442.97999999</v>
      </c>
      <c r="F47" s="3">
        <v>208795314.31</v>
      </c>
      <c r="G47" s="3">
        <v>304149001.94</v>
      </c>
      <c r="H47" s="3">
        <v>365537073.12</v>
      </c>
      <c r="I47" s="3">
        <v>439892004.86000001</v>
      </c>
      <c r="J47" s="3">
        <v>561838455.45000005</v>
      </c>
      <c r="K47" s="3">
        <v>670267178.00999999</v>
      </c>
    </row>
    <row r="48" spans="1:11">
      <c r="A48" s="6" t="s">
        <v>21</v>
      </c>
      <c r="B48" s="6"/>
      <c r="C48" s="5">
        <f t="shared" ref="C48:K48" si="0">+SUM(C5:C47)</f>
        <v>4680082700.0200005</v>
      </c>
      <c r="D48" s="5">
        <f t="shared" si="0"/>
        <v>8139337243.7700005</v>
      </c>
      <c r="E48" s="5">
        <f t="shared" si="0"/>
        <v>13976249074.480001</v>
      </c>
      <c r="F48" s="5">
        <f t="shared" si="0"/>
        <v>20351565881.299999</v>
      </c>
      <c r="G48" s="5">
        <f t="shared" si="0"/>
        <v>26413253469.610001</v>
      </c>
      <c r="H48" s="5">
        <f t="shared" si="0"/>
        <v>33257743007.739994</v>
      </c>
      <c r="I48" s="5">
        <f t="shared" si="0"/>
        <v>40273371128.970009</v>
      </c>
      <c r="J48" s="5">
        <f t="shared" si="0"/>
        <v>47214017631.180008</v>
      </c>
      <c r="K48" s="5">
        <f t="shared" si="0"/>
        <v>53315346849.580009</v>
      </c>
    </row>
  </sheetData>
  <mergeCells count="11">
    <mergeCell ref="A48:B48"/>
    <mergeCell ref="A2:B2"/>
    <mergeCell ref="D2:K3"/>
    <mergeCell ref="A6:A11"/>
    <mergeCell ref="A12:A18"/>
    <mergeCell ref="A19:A24"/>
    <mergeCell ref="A25:A30"/>
    <mergeCell ref="A31:A34"/>
    <mergeCell ref="A35:A36"/>
    <mergeCell ref="A38:A41"/>
    <mergeCell ref="A42:A4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cp:revision>1</cp:revision>
  <dcterms:created xsi:type="dcterms:W3CDTF">2021-10-23T21:29:00Z</dcterms:created>
  <dcterms:modified xsi:type="dcterms:W3CDTF">2021-10-23T21:37:09Z</dcterms:modified>
  <dc:language>es-AR</dc:language>
</cp:coreProperties>
</file>