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 tabRatio="500"/>
  </bookViews>
  <sheets>
    <sheet name="Hoja1" sheetId="1" r:id="rId1"/>
  </sheets>
  <definedNames>
    <definedName name="HTML__grid_table">Hoja1!$A$1:$L$2</definedName>
    <definedName name="HTML__xdims_table">Hoja1!$C$1:$C$2</definedName>
    <definedName name="HTML_1">Hoja1!$A$1:$L$2</definedName>
    <definedName name="HTML_2">Hoja1!$C$1:$C$2</definedName>
    <definedName name="HTML_all">Hoja1!$A$1:$L$2</definedName>
    <definedName name="HTML_tables">Hoja1!$A$1:$A$1</definedName>
  </definedNames>
  <calcPr calcId="12451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74" i="1"/>
  <c r="J74"/>
  <c r="I74"/>
  <c r="H74"/>
  <c r="G74"/>
  <c r="F74"/>
  <c r="E74"/>
  <c r="D74"/>
  <c r="C74"/>
</calcChain>
</file>

<file path=xl/sharedStrings.xml><?xml version="1.0" encoding="utf-8"?>
<sst xmlns="http://schemas.openxmlformats.org/spreadsheetml/2006/main" count="87" uniqueCount="80">
  <si>
    <t>Fecha Operación</t>
  </si>
  <si>
    <t>Rubro</t>
  </si>
  <si>
    <t>Financiamiento</t>
  </si>
  <si>
    <t>ene / 2021</t>
  </si>
  <si>
    <t>feb / 2021</t>
  </si>
  <si>
    <t>mar / 2021</t>
  </si>
  <si>
    <t>abr / 2021</t>
  </si>
  <si>
    <t>may / 2021</t>
  </si>
  <si>
    <t>jun / 2021</t>
  </si>
  <si>
    <t>jul / 2021</t>
  </si>
  <si>
    <t>ago / 2021</t>
  </si>
  <si>
    <t>RUBRO I</t>
  </si>
  <si>
    <t>Tesoro Provincial</t>
  </si>
  <si>
    <t>Ley 736 - Bomberos Voluntarios</t>
  </si>
  <si>
    <t>Ley 1017 art 1 - Fondo Ministerio de Indus</t>
  </si>
  <si>
    <t>Ley 1146 - Perros Asilvestrados</t>
  </si>
  <si>
    <t>Ley Nac 26.197 - Canon Hidrocarburos</t>
  </si>
  <si>
    <t>Ley 959 - Fondo Prestaciones Prioritarias</t>
  </si>
  <si>
    <t>Ley 1191 art 8 - Equipamiento y capacitaci</t>
  </si>
  <si>
    <t>Fdo Asistencia Económica COVID-19</t>
  </si>
  <si>
    <t>Tasa de Personería Jurídica. Ley 369</t>
  </si>
  <si>
    <t>Tasas de Policía</t>
  </si>
  <si>
    <t>Tasas Policia por Convenio</t>
  </si>
  <si>
    <t>Infracciones. Ley 90 (Policia de Trabajo)</t>
  </si>
  <si>
    <t>Ley 211 Desarrollo Recursos y Ambiente Nat</t>
  </si>
  <si>
    <t>Ley 55 Medio Ambiente</t>
  </si>
  <si>
    <t>Policia Adicional</t>
  </si>
  <si>
    <t>Otros. Aranceles Instituciones Policiales</t>
  </si>
  <si>
    <t>Otros. Veteranos de Guerra a la Soc. Ley 4</t>
  </si>
  <si>
    <t>Servicios Canal 13 Río Grande</t>
  </si>
  <si>
    <t>Servicios Canal 11 Ushuaia</t>
  </si>
  <si>
    <t>Servicios Hospitalarios HRRG</t>
  </si>
  <si>
    <t>Servicios Hospitalarios HRU</t>
  </si>
  <si>
    <t>Programa CRECE</t>
  </si>
  <si>
    <t>F.F. Servicios Sociales Ley 907 Art. 6</t>
  </si>
  <si>
    <t>Fondo Financiam Sistema Previsional Ley 10</t>
  </si>
  <si>
    <t>Fondo Prov de Museos Ley 952</t>
  </si>
  <si>
    <t>Multas Sec de Comercio</t>
  </si>
  <si>
    <t>Ley 777 art 21- Becas S.Penitenciario 60%</t>
  </si>
  <si>
    <t>Tasas de Transporte</t>
  </si>
  <si>
    <t>Servicios Nacionales Transferidos. POSOCO</t>
  </si>
  <si>
    <t>Servicios Nacionales Transferidos. PROSONU</t>
  </si>
  <si>
    <t>Programa Manejo y Conservación de Bosques</t>
  </si>
  <si>
    <t>Fo.N.I.D. (Fondo Nacional de Incentivo Doc</t>
  </si>
  <si>
    <t>Fo.Na.Pe.- Ley 211</t>
  </si>
  <si>
    <t>Ley de Financiamiento Educativo</t>
  </si>
  <si>
    <t>Fondo Educacion y Promocion de Cooperativa</t>
  </si>
  <si>
    <t>Pensiones no contributivas (Incluir Salud)</t>
  </si>
  <si>
    <t>Plan de Vigilancia de Diversas Patologías</t>
  </si>
  <si>
    <t>Plan Nacional de Seguridad Alimentaria</t>
  </si>
  <si>
    <t>Programa Nacional de Deporte y Juventud</t>
  </si>
  <si>
    <t>Programa Sumar (ex Plan Nacer)</t>
  </si>
  <si>
    <t>Proyecto Proteger (ex FESP)</t>
  </si>
  <si>
    <t>Red Fed. Formacion Docente Continua</t>
  </si>
  <si>
    <t>Convenio M. Justicia. Patronato de Liberad</t>
  </si>
  <si>
    <t>Transferencias INDEC</t>
  </si>
  <si>
    <t>Transf. INCUCAI</t>
  </si>
  <si>
    <t>Convenio Re.Na.Per.(Registro Nacional de P</t>
  </si>
  <si>
    <t>Transferencias Consejo Federal de Cultura</t>
  </si>
  <si>
    <t>Transferencias Min. Desarrollo Social de N</t>
  </si>
  <si>
    <t>Programa FEAPS - Remediar + Redes</t>
  </si>
  <si>
    <t>Sist. Integrado de Transporte Automotor</t>
  </si>
  <si>
    <t>Transf. Min. Mujeres, Generos y Diversidad</t>
  </si>
  <si>
    <t>Fuego 2027 Ley 1149</t>
  </si>
  <si>
    <t>Fuego 2027- afectado a Ley 1312</t>
  </si>
  <si>
    <t>RUBRO II</t>
  </si>
  <si>
    <t>Consenso Fiscal Ley 27.429</t>
  </si>
  <si>
    <t>Programa Integracion Personas con Discapac</t>
  </si>
  <si>
    <t>Transf. Pacto Federal Educativo</t>
  </si>
  <si>
    <t>Transf. Programa Mejoramiento de Barrios (</t>
  </si>
  <si>
    <t>RUBRO III</t>
  </si>
  <si>
    <t>Fondo Fiduciario Federal de Infraestructur</t>
  </si>
  <si>
    <t>Prestamos de Anses</t>
  </si>
  <si>
    <t>Fuego 2027 Ley 1142 art 2</t>
  </si>
  <si>
    <t>Fuego 2027 Ley 1180</t>
  </si>
  <si>
    <t>Fuego 2027 Ley 1235 art 1</t>
  </si>
  <si>
    <t>Total</t>
  </si>
  <si>
    <t>RECURSO POR RUBRO Y FINALIDAD</t>
  </si>
  <si>
    <t>sep / 2021</t>
  </si>
  <si>
    <t>Fondo Nac. Educ. Tecnica y Profesional</t>
  </si>
</sst>
</file>

<file path=xl/styles.xml><?xml version="1.0" encoding="utf-8"?>
<styleSheet xmlns="http://schemas.openxmlformats.org/spreadsheetml/2006/main">
  <fonts count="2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 applyFont="1" applyAlignment="1">
      <alignment vertical="top"/>
    </xf>
    <xf numFmtId="0" fontId="0" fillId="0" borderId="0" xfId="0" applyFont="1"/>
    <xf numFmtId="4" fontId="0" fillId="0" borderId="0" xfId="0" applyNumberFormat="1" applyFont="1"/>
    <xf numFmtId="0" fontId="0" fillId="0" borderId="0" xfId="0" applyFont="1" applyBorder="1"/>
    <xf numFmtId="4" fontId="0" fillId="0" borderId="0" xfId="0" applyNumberFormat="1" applyFont="1" applyBorder="1"/>
    <xf numFmtId="0" fontId="0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"/>
  <sheetViews>
    <sheetView tabSelected="1" topLeftCell="A54" workbookViewId="0">
      <selection activeCell="A82" sqref="A82"/>
    </sheetView>
  </sheetViews>
  <sheetFormatPr baseColWidth="10" defaultColWidth="11.5703125" defaultRowHeight="12.75"/>
  <cols>
    <col min="1" max="1" width="11.5703125" style="2"/>
    <col min="2" max="2" width="24.85546875" style="2" customWidth="1"/>
    <col min="3" max="4" width="16.28515625" style="3" bestFit="1" customWidth="1"/>
    <col min="5" max="5" width="17.28515625" style="3" bestFit="1" customWidth="1"/>
    <col min="6" max="10" width="16.42578125" style="3" bestFit="1" customWidth="1"/>
    <col min="11" max="11" width="16.42578125" style="2" bestFit="1" customWidth="1"/>
    <col min="12" max="16384" width="11.5703125" style="2"/>
  </cols>
  <sheetData>
    <row r="1" spans="1:12">
      <c r="A1" s="4" t="s">
        <v>77</v>
      </c>
      <c r="B1" s="4"/>
      <c r="C1" s="1" t="s">
        <v>0</v>
      </c>
      <c r="D1" s="5"/>
      <c r="E1" s="5"/>
      <c r="F1" s="5"/>
      <c r="G1" s="5"/>
      <c r="H1" s="5"/>
      <c r="I1" s="5"/>
      <c r="J1" s="5"/>
      <c r="K1" s="5"/>
      <c r="L1" s="5"/>
    </row>
    <row r="2" spans="1:12">
      <c r="C2" s="1"/>
      <c r="D2" s="5"/>
      <c r="E2" s="5"/>
      <c r="F2" s="5"/>
      <c r="G2" s="5"/>
      <c r="H2" s="5"/>
      <c r="I2" s="5"/>
      <c r="J2" s="5"/>
      <c r="K2" s="5"/>
      <c r="L2" s="5"/>
    </row>
    <row r="3" spans="1:12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78</v>
      </c>
    </row>
    <row r="4" spans="1:12">
      <c r="A4" s="6" t="s">
        <v>11</v>
      </c>
      <c r="B4" s="2" t="s">
        <v>12</v>
      </c>
      <c r="C4" s="3">
        <v>3264499702.9899998</v>
      </c>
      <c r="D4" s="3">
        <v>6578168570.46</v>
      </c>
      <c r="E4" s="3">
        <v>11663775674.84</v>
      </c>
      <c r="F4" s="3">
        <v>15805062264.559999</v>
      </c>
      <c r="G4" s="3">
        <v>19534193893.27</v>
      </c>
      <c r="H4" s="3">
        <v>25420159693.689999</v>
      </c>
      <c r="I4" s="3">
        <v>29927655446.400002</v>
      </c>
      <c r="J4" s="3">
        <v>36333250453.559998</v>
      </c>
      <c r="K4" s="3">
        <v>40943469475.449997</v>
      </c>
    </row>
    <row r="5" spans="1:12">
      <c r="A5" s="6"/>
      <c r="B5" s="2" t="s">
        <v>13</v>
      </c>
      <c r="C5" s="3">
        <v>0</v>
      </c>
      <c r="D5" s="3">
        <v>0</v>
      </c>
      <c r="E5" s="3">
        <v>0</v>
      </c>
      <c r="F5" s="3">
        <v>0</v>
      </c>
      <c r="G5" s="3">
        <v>20979030.940000001</v>
      </c>
      <c r="H5" s="3">
        <v>29079570.16</v>
      </c>
      <c r="I5" s="3">
        <v>29079570.16</v>
      </c>
      <c r="J5" s="3">
        <v>29079570.16</v>
      </c>
      <c r="K5" s="3">
        <v>29079570.16</v>
      </c>
    </row>
    <row r="6" spans="1:12">
      <c r="A6" s="6"/>
      <c r="B6" s="2" t="s">
        <v>14</v>
      </c>
      <c r="C6" s="3">
        <v>0</v>
      </c>
      <c r="D6" s="3">
        <v>0</v>
      </c>
      <c r="E6" s="3">
        <v>0</v>
      </c>
      <c r="F6" s="3">
        <v>0</v>
      </c>
      <c r="G6" s="3">
        <v>6638682.29</v>
      </c>
      <c r="H6" s="3">
        <v>9506366.2599999998</v>
      </c>
      <c r="I6" s="3">
        <v>9506366.2599999998</v>
      </c>
      <c r="J6" s="3">
        <v>9506366.2599999998</v>
      </c>
      <c r="K6" s="3">
        <v>9506366.2599999998</v>
      </c>
    </row>
    <row r="7" spans="1:12">
      <c r="A7" s="6"/>
      <c r="B7" s="2" t="s">
        <v>15</v>
      </c>
      <c r="C7" s="3">
        <v>0</v>
      </c>
      <c r="D7" s="3">
        <v>0</v>
      </c>
      <c r="E7" s="3">
        <v>0</v>
      </c>
      <c r="F7" s="3">
        <v>0</v>
      </c>
      <c r="G7" s="3">
        <v>182616.88</v>
      </c>
      <c r="H7" s="3">
        <v>215927.91</v>
      </c>
      <c r="I7" s="3">
        <v>215927.91</v>
      </c>
      <c r="J7" s="3">
        <v>215927.91</v>
      </c>
      <c r="K7" s="3">
        <v>215927.91</v>
      </c>
    </row>
    <row r="8" spans="1:12">
      <c r="A8" s="6"/>
      <c r="B8" s="2" t="s">
        <v>16</v>
      </c>
      <c r="C8" s="3">
        <v>0</v>
      </c>
      <c r="D8" s="3">
        <v>0</v>
      </c>
      <c r="E8" s="3">
        <v>0</v>
      </c>
      <c r="F8" s="3">
        <v>0</v>
      </c>
      <c r="G8" s="3">
        <v>13555246.390000001</v>
      </c>
      <c r="H8" s="3">
        <v>13555246.390000001</v>
      </c>
      <c r="I8" s="3">
        <v>13555246.390000001</v>
      </c>
      <c r="J8" s="3">
        <v>13555246.390000001</v>
      </c>
      <c r="K8" s="3">
        <v>13555246.390000001</v>
      </c>
    </row>
    <row r="9" spans="1:12">
      <c r="A9" s="6"/>
      <c r="B9" s="2" t="s">
        <v>17</v>
      </c>
      <c r="C9" s="3">
        <v>0</v>
      </c>
      <c r="D9" s="3">
        <v>0</v>
      </c>
      <c r="E9" s="3">
        <v>0</v>
      </c>
      <c r="F9" s="3">
        <v>0</v>
      </c>
      <c r="G9" s="3">
        <v>15984023.58</v>
      </c>
      <c r="H9" s="3">
        <v>22155862.98</v>
      </c>
      <c r="I9" s="3">
        <v>22155862.98</v>
      </c>
      <c r="J9" s="3">
        <v>22155862.98</v>
      </c>
      <c r="K9" s="3">
        <v>22155862.98</v>
      </c>
    </row>
    <row r="10" spans="1:12">
      <c r="A10" s="6"/>
      <c r="B10" s="2" t="s">
        <v>18</v>
      </c>
      <c r="C10" s="3">
        <v>0</v>
      </c>
      <c r="D10" s="3">
        <v>0</v>
      </c>
      <c r="E10" s="3">
        <v>0</v>
      </c>
      <c r="F10" s="3">
        <v>0</v>
      </c>
      <c r="G10" s="3">
        <v>8991013.2599999998</v>
      </c>
      <c r="H10" s="3">
        <v>12462672.93</v>
      </c>
      <c r="I10" s="3">
        <v>12462672.93</v>
      </c>
      <c r="J10" s="3">
        <v>12462672.93</v>
      </c>
      <c r="K10" s="3">
        <v>12462672.93</v>
      </c>
    </row>
    <row r="11" spans="1:12">
      <c r="A11" s="6"/>
      <c r="B11" s="2" t="s">
        <v>19</v>
      </c>
      <c r="C11" s="3">
        <v>0</v>
      </c>
      <c r="D11" s="3">
        <v>0</v>
      </c>
      <c r="E11" s="3">
        <v>0</v>
      </c>
      <c r="F11" s="3">
        <v>22575545.420000002</v>
      </c>
      <c r="G11" s="3">
        <v>33115319.780000001</v>
      </c>
      <c r="H11" s="3">
        <v>49682211.630000003</v>
      </c>
      <c r="I11" s="3">
        <v>62070670.009999998</v>
      </c>
      <c r="J11" s="3">
        <v>75323299.040000007</v>
      </c>
      <c r="K11" s="3">
        <v>89058338.849999994</v>
      </c>
    </row>
    <row r="12" spans="1:12">
      <c r="A12" s="6"/>
      <c r="B12" s="2" t="s">
        <v>20</v>
      </c>
      <c r="C12" s="3">
        <v>0</v>
      </c>
      <c r="D12" s="3">
        <v>113772</v>
      </c>
      <c r="E12" s="3">
        <v>548143.80000000005</v>
      </c>
      <c r="F12" s="3">
        <v>814667.27</v>
      </c>
      <c r="G12" s="3">
        <v>994642.27</v>
      </c>
      <c r="H12" s="3">
        <v>1175201.2</v>
      </c>
      <c r="I12" s="3">
        <v>1343961.14</v>
      </c>
      <c r="J12" s="3">
        <v>1543680.59</v>
      </c>
      <c r="K12" s="3">
        <v>1547930.59</v>
      </c>
    </row>
    <row r="13" spans="1:12">
      <c r="A13" s="6"/>
      <c r="B13" s="2" t="s">
        <v>21</v>
      </c>
      <c r="C13" s="3">
        <v>0</v>
      </c>
      <c r="D13" s="3">
        <v>2935826.9</v>
      </c>
      <c r="E13" s="3">
        <v>5764800.25</v>
      </c>
      <c r="F13" s="3">
        <v>8337545.0999999996</v>
      </c>
      <c r="G13" s="3">
        <v>10197393.800000001</v>
      </c>
      <c r="H13" s="3">
        <v>12253034.699999999</v>
      </c>
      <c r="I13" s="3">
        <v>14400637.5</v>
      </c>
      <c r="J13" s="3">
        <v>16833870.600000001</v>
      </c>
      <c r="K13" s="3">
        <v>17977030.199999999</v>
      </c>
    </row>
    <row r="14" spans="1:12">
      <c r="A14" s="6"/>
      <c r="B14" s="2" t="s">
        <v>22</v>
      </c>
      <c r="C14" s="3">
        <v>0</v>
      </c>
      <c r="D14" s="3">
        <v>16905</v>
      </c>
      <c r="E14" s="3">
        <v>30523.5</v>
      </c>
      <c r="F14" s="3">
        <v>38997</v>
      </c>
      <c r="G14" s="3">
        <v>46861.5</v>
      </c>
      <c r="H14" s="3">
        <v>54726</v>
      </c>
      <c r="I14" s="3">
        <v>63840.5</v>
      </c>
      <c r="J14" s="3">
        <v>73532</v>
      </c>
      <c r="K14" s="3">
        <v>78624.5</v>
      </c>
    </row>
    <row r="15" spans="1:12">
      <c r="A15" s="6"/>
      <c r="B15" s="2" t="s">
        <v>23</v>
      </c>
      <c r="C15" s="3">
        <v>0</v>
      </c>
      <c r="D15" s="3">
        <v>204130.33</v>
      </c>
      <c r="E15" s="3">
        <v>241642.03</v>
      </c>
      <c r="F15" s="3">
        <v>369331.33</v>
      </c>
      <c r="G15" s="3">
        <v>502236.33</v>
      </c>
      <c r="H15" s="3">
        <v>555141.32999999996</v>
      </c>
      <c r="I15" s="3">
        <v>684465.33</v>
      </c>
      <c r="J15" s="3">
        <v>1006208.33</v>
      </c>
      <c r="K15" s="3">
        <v>1066208.33</v>
      </c>
    </row>
    <row r="16" spans="1:12">
      <c r="A16" s="6"/>
      <c r="B16" s="2" t="s">
        <v>24</v>
      </c>
      <c r="C16" s="3">
        <v>0</v>
      </c>
      <c r="D16" s="3">
        <v>0</v>
      </c>
      <c r="E16" s="3">
        <v>513361.17</v>
      </c>
      <c r="F16" s="3">
        <v>513361.17</v>
      </c>
      <c r="G16" s="3">
        <v>13267161.24</v>
      </c>
      <c r="H16" s="3">
        <v>15509667.970000001</v>
      </c>
      <c r="I16" s="3">
        <v>16982838.850000001</v>
      </c>
      <c r="J16" s="3">
        <v>20076399.440000001</v>
      </c>
      <c r="K16" s="3">
        <v>21344912.780000001</v>
      </c>
    </row>
    <row r="17" spans="1:11">
      <c r="A17" s="6"/>
      <c r="B17" s="2" t="s">
        <v>25</v>
      </c>
      <c r="C17" s="3">
        <v>0</v>
      </c>
      <c r="D17" s="3">
        <v>99530.29</v>
      </c>
      <c r="E17" s="3">
        <v>149530.29</v>
      </c>
      <c r="F17" s="3">
        <v>154030.29</v>
      </c>
      <c r="G17" s="3">
        <v>200530.29</v>
      </c>
      <c r="H17" s="3">
        <v>336030.29</v>
      </c>
      <c r="I17" s="3">
        <v>436517.47</v>
      </c>
      <c r="J17" s="3">
        <v>436517.47</v>
      </c>
      <c r="K17" s="3">
        <v>436517.47</v>
      </c>
    </row>
    <row r="18" spans="1:11">
      <c r="A18" s="6"/>
      <c r="B18" s="2" t="s">
        <v>26</v>
      </c>
      <c r="C18" s="3">
        <v>0</v>
      </c>
      <c r="D18" s="3">
        <v>437582.63</v>
      </c>
      <c r="E18" s="3">
        <v>915039.55</v>
      </c>
      <c r="F18" s="3">
        <v>2334164.87</v>
      </c>
      <c r="G18" s="3">
        <v>3069625.68</v>
      </c>
      <c r="H18" s="3">
        <v>3858446.26</v>
      </c>
      <c r="I18" s="3">
        <v>4391026.42</v>
      </c>
      <c r="J18" s="3">
        <v>5275810.08</v>
      </c>
      <c r="K18" s="3">
        <v>6275811.0999999996</v>
      </c>
    </row>
    <row r="19" spans="1:11">
      <c r="A19" s="6"/>
      <c r="B19" s="2" t="s">
        <v>27</v>
      </c>
      <c r="C19" s="3">
        <v>0</v>
      </c>
      <c r="D19" s="3">
        <v>1141359.42</v>
      </c>
      <c r="E19" s="3">
        <v>10992120.33</v>
      </c>
      <c r="F19" s="3">
        <v>13080918.41</v>
      </c>
      <c r="G19" s="3">
        <v>15522548.949999999</v>
      </c>
      <c r="H19" s="3">
        <v>17639896.030000001</v>
      </c>
      <c r="I19" s="3">
        <v>20831219.469999999</v>
      </c>
      <c r="J19" s="3">
        <v>23091726.34</v>
      </c>
      <c r="K19" s="3">
        <v>30071650.280000001</v>
      </c>
    </row>
    <row r="20" spans="1:11">
      <c r="A20" s="6"/>
      <c r="B20" s="2" t="s">
        <v>28</v>
      </c>
      <c r="C20" s="3">
        <v>0</v>
      </c>
      <c r="D20" s="3">
        <v>192801.24</v>
      </c>
      <c r="E20" s="3">
        <v>599562.61</v>
      </c>
      <c r="F20" s="3">
        <v>643249.21</v>
      </c>
      <c r="G20" s="3">
        <v>885511.96</v>
      </c>
      <c r="H20" s="3">
        <v>1137137.2</v>
      </c>
      <c r="I20" s="3">
        <v>1378452.44</v>
      </c>
      <c r="J20" s="3">
        <v>1624993.02</v>
      </c>
      <c r="K20" s="3">
        <v>1895892.22</v>
      </c>
    </row>
    <row r="21" spans="1:11">
      <c r="A21" s="6"/>
      <c r="B21" s="2" t="s">
        <v>29</v>
      </c>
      <c r="C21" s="3">
        <v>0</v>
      </c>
      <c r="D21" s="3">
        <v>201738.66</v>
      </c>
      <c r="E21" s="3">
        <v>296905.63</v>
      </c>
      <c r="F21" s="3">
        <v>534098.64</v>
      </c>
      <c r="G21" s="3">
        <v>842423.95</v>
      </c>
      <c r="H21" s="3">
        <v>1296580.97</v>
      </c>
      <c r="I21" s="3">
        <v>1493972.33</v>
      </c>
      <c r="J21" s="3">
        <v>1790978.79</v>
      </c>
      <c r="K21" s="3">
        <v>2106123.46</v>
      </c>
    </row>
    <row r="22" spans="1:11">
      <c r="A22" s="6"/>
      <c r="B22" s="2" t="s">
        <v>30</v>
      </c>
      <c r="C22" s="3">
        <v>0</v>
      </c>
      <c r="D22" s="3">
        <v>2584790.0499999998</v>
      </c>
      <c r="E22" s="3">
        <v>2869897.09</v>
      </c>
      <c r="F22" s="3">
        <v>3084570.55</v>
      </c>
      <c r="G22" s="3">
        <v>3359423.42</v>
      </c>
      <c r="H22" s="3">
        <v>3766827.23</v>
      </c>
      <c r="I22" s="3">
        <v>4302716.68</v>
      </c>
      <c r="J22" s="3">
        <v>4773295.54</v>
      </c>
      <c r="K22" s="3">
        <v>4813948.0999999996</v>
      </c>
    </row>
    <row r="23" spans="1:11">
      <c r="A23" s="6"/>
      <c r="B23" s="2" t="s">
        <v>31</v>
      </c>
      <c r="C23" s="3">
        <v>4677116.83</v>
      </c>
      <c r="D23" s="3">
        <v>5541841.9500000002</v>
      </c>
      <c r="E23" s="3">
        <v>16508137.1</v>
      </c>
      <c r="F23" s="3">
        <v>32573659.649999999</v>
      </c>
      <c r="G23" s="3">
        <v>41112695.600000001</v>
      </c>
      <c r="H23" s="3">
        <v>76588124.909999996</v>
      </c>
      <c r="I23" s="3">
        <v>84827513.760000005</v>
      </c>
      <c r="J23" s="3">
        <v>114042019.97</v>
      </c>
      <c r="K23" s="3">
        <v>135325258.03</v>
      </c>
    </row>
    <row r="24" spans="1:11">
      <c r="A24" s="6"/>
      <c r="B24" s="2" t="s">
        <v>32</v>
      </c>
      <c r="C24" s="3">
        <v>0</v>
      </c>
      <c r="D24" s="3">
        <v>2275295.4500000002</v>
      </c>
      <c r="E24" s="3">
        <v>7968869.9699999997</v>
      </c>
      <c r="F24" s="3">
        <v>22699446.609999999</v>
      </c>
      <c r="G24" s="3">
        <v>36463769.32</v>
      </c>
      <c r="H24" s="3">
        <v>40665800.770000003</v>
      </c>
      <c r="I24" s="3">
        <v>45740830.380000003</v>
      </c>
      <c r="J24" s="3">
        <v>52953772.109999999</v>
      </c>
      <c r="K24" s="3">
        <v>57927941.109999999</v>
      </c>
    </row>
    <row r="25" spans="1:11">
      <c r="A25" s="6"/>
      <c r="B25" s="2" t="s">
        <v>33</v>
      </c>
      <c r="C25" s="3">
        <v>0</v>
      </c>
      <c r="D25" s="3">
        <v>123777.24</v>
      </c>
      <c r="E25" s="3">
        <v>130002.05</v>
      </c>
      <c r="F25" s="3">
        <v>130002.05</v>
      </c>
      <c r="G25" s="3">
        <v>130002.05</v>
      </c>
      <c r="H25" s="3">
        <v>130002.05</v>
      </c>
      <c r="I25" s="3">
        <v>130002.05</v>
      </c>
      <c r="J25" s="3">
        <v>130002.05</v>
      </c>
      <c r="K25" s="3">
        <v>130002.05</v>
      </c>
    </row>
    <row r="26" spans="1:11">
      <c r="A26" s="6"/>
      <c r="B26" s="2" t="s">
        <v>34</v>
      </c>
      <c r="C26" s="3">
        <v>91506955.620000005</v>
      </c>
      <c r="D26" s="3">
        <v>249515711.30000001</v>
      </c>
      <c r="E26" s="3">
        <v>687550297.71000004</v>
      </c>
      <c r="F26" s="3">
        <v>843305346.52999997</v>
      </c>
      <c r="G26" s="3">
        <v>1305868759.78</v>
      </c>
      <c r="H26" s="3">
        <v>1700594899.97</v>
      </c>
      <c r="I26" s="3">
        <v>1969156495.73</v>
      </c>
      <c r="J26" s="3">
        <v>2362108066.27</v>
      </c>
      <c r="K26" s="3">
        <v>2727201852.9699998</v>
      </c>
    </row>
    <row r="27" spans="1:11">
      <c r="A27" s="6"/>
      <c r="B27" s="2" t="s">
        <v>35</v>
      </c>
      <c r="C27" s="3">
        <v>8828409.6799999997</v>
      </c>
      <c r="D27" s="3">
        <v>42589742.109999999</v>
      </c>
      <c r="E27" s="3">
        <v>135880851.31</v>
      </c>
      <c r="F27" s="3">
        <v>157397793.49000001</v>
      </c>
      <c r="G27" s="3">
        <v>193604178.11000001</v>
      </c>
      <c r="H27" s="3">
        <v>234900324.58000001</v>
      </c>
      <c r="I27" s="3">
        <v>286814925.69999999</v>
      </c>
      <c r="J27" s="3">
        <v>364939471.81999999</v>
      </c>
      <c r="K27" s="3">
        <v>411880059.31</v>
      </c>
    </row>
    <row r="28" spans="1:11">
      <c r="A28" s="6"/>
      <c r="B28" s="2" t="s">
        <v>36</v>
      </c>
      <c r="C28" s="3">
        <v>0</v>
      </c>
      <c r="D28" s="3">
        <v>167850</v>
      </c>
      <c r="E28" s="3">
        <v>417600</v>
      </c>
      <c r="F28" s="3">
        <v>532150</v>
      </c>
      <c r="G28" s="3">
        <v>578200</v>
      </c>
      <c r="H28" s="3">
        <v>598850</v>
      </c>
      <c r="I28" s="3">
        <v>695550</v>
      </c>
      <c r="J28" s="3">
        <v>708900</v>
      </c>
      <c r="K28" s="3">
        <v>708900</v>
      </c>
    </row>
    <row r="29" spans="1:11">
      <c r="A29" s="6"/>
      <c r="B29" s="2" t="s">
        <v>37</v>
      </c>
      <c r="C29" s="3">
        <v>0</v>
      </c>
      <c r="D29" s="3">
        <v>0</v>
      </c>
      <c r="E29" s="3">
        <v>0</v>
      </c>
      <c r="F29" s="3">
        <v>938</v>
      </c>
      <c r="G29" s="3">
        <v>10372.799999999999</v>
      </c>
      <c r="H29" s="3">
        <v>14764.8</v>
      </c>
      <c r="I29" s="3">
        <v>14764.8</v>
      </c>
      <c r="J29" s="3">
        <v>18410.7</v>
      </c>
      <c r="K29" s="3">
        <v>80148.06</v>
      </c>
    </row>
    <row r="30" spans="1:11">
      <c r="A30" s="6"/>
      <c r="B30" s="2" t="s">
        <v>38</v>
      </c>
      <c r="C30" s="3">
        <v>0</v>
      </c>
      <c r="D30" s="3">
        <v>0</v>
      </c>
      <c r="E30" s="3">
        <v>2650030.94</v>
      </c>
      <c r="F30" s="3">
        <v>3082196.06</v>
      </c>
      <c r="G30" s="3">
        <v>3527953.34</v>
      </c>
      <c r="H30" s="3">
        <v>3973710.62</v>
      </c>
      <c r="I30" s="3">
        <v>4608884.54</v>
      </c>
      <c r="J30" s="3">
        <v>5054641.82</v>
      </c>
      <c r="K30" s="3">
        <v>5490153.3799999999</v>
      </c>
    </row>
    <row r="31" spans="1:11">
      <c r="A31" s="6"/>
      <c r="B31" s="2" t="s">
        <v>39</v>
      </c>
      <c r="C31" s="3">
        <v>0</v>
      </c>
      <c r="D31" s="3">
        <v>1955240.08</v>
      </c>
      <c r="E31" s="3">
        <v>3304764.84</v>
      </c>
      <c r="F31" s="3">
        <v>3919806.29</v>
      </c>
      <c r="G31" s="3">
        <v>4472172.5999999996</v>
      </c>
      <c r="H31" s="3">
        <v>5060906.4000000004</v>
      </c>
      <c r="I31" s="3">
        <v>6035331.4900000002</v>
      </c>
      <c r="J31" s="3">
        <v>6794844.4900000002</v>
      </c>
      <c r="K31" s="3">
        <v>7138242.4900000002</v>
      </c>
    </row>
    <row r="32" spans="1:11">
      <c r="A32" s="6"/>
      <c r="B32" s="2" t="s">
        <v>40</v>
      </c>
      <c r="C32" s="3">
        <v>16667</v>
      </c>
      <c r="D32" s="3">
        <v>33334</v>
      </c>
      <c r="E32" s="3">
        <v>50001</v>
      </c>
      <c r="F32" s="3">
        <v>66668</v>
      </c>
      <c r="G32" s="3">
        <v>83335</v>
      </c>
      <c r="H32" s="3">
        <v>100002</v>
      </c>
      <c r="I32" s="3">
        <v>116669</v>
      </c>
      <c r="J32" s="3">
        <v>133336</v>
      </c>
      <c r="K32" s="3">
        <v>150003</v>
      </c>
    </row>
    <row r="33" spans="1:11">
      <c r="A33" s="6"/>
      <c r="B33" s="2" t="s">
        <v>41</v>
      </c>
      <c r="C33" s="3">
        <v>8333</v>
      </c>
      <c r="D33" s="3">
        <v>16666</v>
      </c>
      <c r="E33" s="3">
        <v>24999</v>
      </c>
      <c r="F33" s="3">
        <v>33332</v>
      </c>
      <c r="G33" s="3">
        <v>41665</v>
      </c>
      <c r="H33" s="3">
        <v>49998</v>
      </c>
      <c r="I33" s="3">
        <v>58331</v>
      </c>
      <c r="J33" s="3">
        <v>66664</v>
      </c>
      <c r="K33" s="3">
        <v>74997</v>
      </c>
    </row>
    <row r="34" spans="1:11">
      <c r="A34" s="6"/>
      <c r="B34" s="2" t="s">
        <v>42</v>
      </c>
      <c r="C34" s="3">
        <v>0</v>
      </c>
      <c r="D34" s="3">
        <v>0</v>
      </c>
      <c r="E34" s="3">
        <v>5207937</v>
      </c>
      <c r="F34" s="3">
        <v>15089010</v>
      </c>
      <c r="G34" s="3">
        <v>15089010</v>
      </c>
      <c r="H34" s="3">
        <v>15089010</v>
      </c>
      <c r="I34" s="3">
        <v>15089010</v>
      </c>
      <c r="J34" s="3">
        <v>15089010</v>
      </c>
      <c r="K34" s="3">
        <v>15089010</v>
      </c>
    </row>
    <row r="35" spans="1:11">
      <c r="A35" s="6"/>
      <c r="B35" s="2" t="s">
        <v>43</v>
      </c>
      <c r="C35" s="3">
        <v>0</v>
      </c>
      <c r="D35" s="3">
        <v>27551420.260000002</v>
      </c>
      <c r="E35" s="3">
        <v>55117208.409999996</v>
      </c>
      <c r="F35" s="3">
        <v>82992097.400000006</v>
      </c>
      <c r="G35" s="3">
        <v>82992097.400000006</v>
      </c>
      <c r="H35" s="3">
        <v>82992097.400000006</v>
      </c>
      <c r="I35" s="3">
        <v>82992097.400000006</v>
      </c>
      <c r="J35" s="3">
        <v>215634883.25999999</v>
      </c>
      <c r="K35" s="3">
        <v>248597336.09</v>
      </c>
    </row>
    <row r="36" spans="1:11">
      <c r="A36" s="6"/>
      <c r="B36" s="2" t="s">
        <v>44</v>
      </c>
      <c r="C36" s="3">
        <v>0</v>
      </c>
      <c r="D36" s="3">
        <v>0</v>
      </c>
      <c r="E36" s="3">
        <v>3225804.42</v>
      </c>
      <c r="F36" s="3">
        <v>11235829.630000001</v>
      </c>
      <c r="G36" s="3">
        <v>12363195.609999999</v>
      </c>
      <c r="H36" s="3">
        <v>13176712.609999999</v>
      </c>
      <c r="I36" s="3">
        <v>13176712.609999999</v>
      </c>
      <c r="J36" s="3">
        <v>22709241.579999998</v>
      </c>
      <c r="K36" s="3">
        <v>32071789.649999999</v>
      </c>
    </row>
    <row r="37" spans="1:11">
      <c r="A37" s="6"/>
      <c r="B37" s="2" t="s">
        <v>45</v>
      </c>
      <c r="C37" s="3">
        <v>113244819.48</v>
      </c>
      <c r="D37" s="3">
        <v>220529385.36000001</v>
      </c>
      <c r="E37" s="3">
        <v>351654965.88</v>
      </c>
      <c r="F37" s="3">
        <v>470860039.07999998</v>
      </c>
      <c r="G37" s="3">
        <v>578144604.96000004</v>
      </c>
      <c r="H37" s="3">
        <v>709270185.48000002</v>
      </c>
      <c r="I37" s="3">
        <v>834435512.34000003</v>
      </c>
      <c r="J37" s="3">
        <v>959600839.20000005</v>
      </c>
      <c r="K37" s="3">
        <v>1072845658.74</v>
      </c>
    </row>
    <row r="38" spans="1:11">
      <c r="A38" s="6"/>
      <c r="B38" s="2" t="s">
        <v>46</v>
      </c>
      <c r="C38" s="3">
        <v>0</v>
      </c>
      <c r="D38" s="3">
        <v>0</v>
      </c>
      <c r="E38" s="3">
        <v>1535735.38</v>
      </c>
      <c r="F38" s="3">
        <v>2352339.02</v>
      </c>
      <c r="G38" s="3">
        <v>3385455.44</v>
      </c>
      <c r="H38" s="3">
        <v>4272379.29</v>
      </c>
      <c r="I38" s="3">
        <v>4272379.29</v>
      </c>
      <c r="J38" s="3">
        <v>4272379.29</v>
      </c>
      <c r="K38" s="3">
        <v>6923819.7699999996</v>
      </c>
    </row>
    <row r="39" spans="1:11">
      <c r="A39" s="6"/>
      <c r="B39" s="2" t="s">
        <v>47</v>
      </c>
      <c r="C39" s="3">
        <v>0</v>
      </c>
      <c r="D39" s="3">
        <v>0</v>
      </c>
      <c r="E39" s="3">
        <v>1927564.8</v>
      </c>
      <c r="F39" s="3">
        <v>2892142.4</v>
      </c>
      <c r="G39" s="3">
        <v>3861491.2</v>
      </c>
      <c r="H39" s="3">
        <v>4349346.4000000004</v>
      </c>
      <c r="I39" s="3">
        <v>5324659.2</v>
      </c>
      <c r="J39" s="3">
        <v>6015074.7999999998</v>
      </c>
      <c r="K39" s="3">
        <v>7995122.7999999998</v>
      </c>
    </row>
    <row r="40" spans="1:11">
      <c r="A40" s="6"/>
      <c r="B40" s="2" t="s">
        <v>48</v>
      </c>
      <c r="C40" s="3">
        <v>0</v>
      </c>
      <c r="D40" s="3">
        <v>0</v>
      </c>
      <c r="E40" s="3">
        <v>250000</v>
      </c>
      <c r="F40" s="3">
        <v>250000</v>
      </c>
      <c r="G40" s="3">
        <v>250000</v>
      </c>
      <c r="H40" s="3">
        <v>250000</v>
      </c>
      <c r="I40" s="3">
        <v>250000</v>
      </c>
      <c r="J40" s="3">
        <v>250000</v>
      </c>
      <c r="K40" s="3">
        <v>15250000</v>
      </c>
    </row>
    <row r="41" spans="1:11">
      <c r="A41" s="6"/>
      <c r="B41" s="2" t="s">
        <v>49</v>
      </c>
      <c r="C41" s="3">
        <v>0</v>
      </c>
      <c r="D41" s="3">
        <v>0</v>
      </c>
      <c r="E41" s="3">
        <v>0</v>
      </c>
      <c r="F41" s="3">
        <v>0</v>
      </c>
      <c r="G41" s="3">
        <v>24996000</v>
      </c>
      <c r="H41" s="3">
        <v>24996000</v>
      </c>
      <c r="I41" s="3">
        <v>24996000</v>
      </c>
      <c r="J41" s="3">
        <v>24996000</v>
      </c>
      <c r="K41" s="3">
        <v>24996000</v>
      </c>
    </row>
    <row r="42" spans="1:11">
      <c r="A42" s="6"/>
      <c r="B42" s="2" t="s">
        <v>50</v>
      </c>
      <c r="C42" s="3">
        <v>0</v>
      </c>
      <c r="D42" s="3">
        <v>0</v>
      </c>
      <c r="E42" s="3">
        <v>0</v>
      </c>
      <c r="F42" s="3">
        <v>0</v>
      </c>
      <c r="G42" s="3">
        <v>1200000</v>
      </c>
      <c r="H42" s="3">
        <v>1200000</v>
      </c>
      <c r="I42" s="3">
        <v>1200000</v>
      </c>
      <c r="J42" s="3">
        <v>1200000</v>
      </c>
      <c r="K42" s="3">
        <v>1200000</v>
      </c>
    </row>
    <row r="43" spans="1:11">
      <c r="A43" s="6"/>
      <c r="B43" s="2" t="s">
        <v>79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3890048.49</v>
      </c>
    </row>
    <row r="44" spans="1:11">
      <c r="A44" s="6"/>
      <c r="B44" s="2" t="s">
        <v>51</v>
      </c>
      <c r="C44" s="3">
        <v>0</v>
      </c>
      <c r="D44" s="3">
        <v>0</v>
      </c>
      <c r="E44" s="3">
        <v>0</v>
      </c>
      <c r="F44" s="3">
        <v>0</v>
      </c>
      <c r="G44" s="3">
        <v>756117.65</v>
      </c>
      <c r="H44" s="3">
        <v>756117.65</v>
      </c>
      <c r="I44" s="3">
        <v>756117.65</v>
      </c>
      <c r="J44" s="3">
        <v>1202195.43</v>
      </c>
      <c r="K44" s="3">
        <v>1202195.43</v>
      </c>
    </row>
    <row r="45" spans="1:11">
      <c r="A45" s="6"/>
      <c r="B45" s="2" t="s">
        <v>52</v>
      </c>
      <c r="C45" s="3">
        <v>0</v>
      </c>
      <c r="D45" s="3">
        <v>0</v>
      </c>
      <c r="E45" s="3">
        <v>41300639.520000003</v>
      </c>
      <c r="F45" s="3">
        <v>41300639.520000003</v>
      </c>
      <c r="G45" s="3">
        <v>41300639.520000003</v>
      </c>
      <c r="H45" s="3">
        <v>41300639.520000003</v>
      </c>
      <c r="I45" s="3">
        <v>41300639.520000003</v>
      </c>
      <c r="J45" s="3">
        <v>41300639.520000003</v>
      </c>
      <c r="K45" s="3">
        <v>41300639.520000003</v>
      </c>
    </row>
    <row r="46" spans="1:11">
      <c r="A46" s="6"/>
      <c r="B46" s="2" t="s">
        <v>53</v>
      </c>
      <c r="C46" s="3">
        <v>0</v>
      </c>
      <c r="D46" s="3">
        <v>0</v>
      </c>
      <c r="E46" s="3">
        <v>0</v>
      </c>
      <c r="F46" s="3">
        <v>0</v>
      </c>
      <c r="G46" s="3">
        <v>12626391</v>
      </c>
      <c r="H46" s="3">
        <v>12626391</v>
      </c>
      <c r="I46" s="3">
        <v>12626391</v>
      </c>
      <c r="J46" s="3">
        <v>12626391</v>
      </c>
      <c r="K46" s="3">
        <v>12626391</v>
      </c>
    </row>
    <row r="47" spans="1:11">
      <c r="A47" s="6"/>
      <c r="B47" s="2" t="s">
        <v>54</v>
      </c>
      <c r="C47" s="3">
        <v>0</v>
      </c>
      <c r="D47" s="3">
        <v>513750</v>
      </c>
      <c r="E47" s="3">
        <v>513750</v>
      </c>
      <c r="F47" s="3">
        <v>513750</v>
      </c>
      <c r="G47" s="3">
        <v>513750</v>
      </c>
      <c r="H47" s="3">
        <v>513750</v>
      </c>
      <c r="I47" s="3">
        <v>513750</v>
      </c>
      <c r="J47" s="3">
        <v>513750</v>
      </c>
      <c r="K47" s="3">
        <v>513750</v>
      </c>
    </row>
    <row r="48" spans="1:11">
      <c r="A48" s="6"/>
      <c r="B48" s="2" t="s">
        <v>55</v>
      </c>
      <c r="C48" s="3">
        <v>0</v>
      </c>
      <c r="D48" s="3">
        <v>0</v>
      </c>
      <c r="E48" s="3">
        <v>1156330</v>
      </c>
      <c r="F48" s="3">
        <v>3838396</v>
      </c>
      <c r="G48" s="3">
        <v>6595415</v>
      </c>
      <c r="H48" s="3">
        <v>6595415</v>
      </c>
      <c r="I48" s="3">
        <v>6595415</v>
      </c>
      <c r="J48" s="3">
        <v>6595415</v>
      </c>
      <c r="K48" s="3">
        <v>6627244.7000000002</v>
      </c>
    </row>
    <row r="49" spans="1:11">
      <c r="A49" s="6"/>
      <c r="B49" s="2" t="s">
        <v>56</v>
      </c>
      <c r="C49" s="3">
        <v>0</v>
      </c>
      <c r="D49" s="3">
        <v>36463.800000000003</v>
      </c>
      <c r="E49" s="3">
        <v>83143.8</v>
      </c>
      <c r="F49" s="3">
        <v>129823.8</v>
      </c>
      <c r="G49" s="3">
        <v>129823.8</v>
      </c>
      <c r="H49" s="3">
        <v>269863.8</v>
      </c>
      <c r="I49" s="3">
        <v>269863.8</v>
      </c>
      <c r="J49" s="3">
        <v>324943.8</v>
      </c>
      <c r="K49" s="3">
        <v>435103.8</v>
      </c>
    </row>
    <row r="50" spans="1:11">
      <c r="A50" s="6"/>
      <c r="B50" s="2" t="s">
        <v>57</v>
      </c>
      <c r="C50" s="3">
        <v>0</v>
      </c>
      <c r="D50" s="3">
        <v>268125</v>
      </c>
      <c r="E50" s="3">
        <v>553387.5</v>
      </c>
      <c r="F50" s="3">
        <v>747487.5</v>
      </c>
      <c r="G50" s="3">
        <v>932790</v>
      </c>
      <c r="H50" s="3">
        <v>954855</v>
      </c>
      <c r="I50" s="3">
        <v>1241250</v>
      </c>
      <c r="J50" s="3">
        <v>1417657.5</v>
      </c>
      <c r="K50" s="3">
        <v>1427490</v>
      </c>
    </row>
    <row r="51" spans="1:11">
      <c r="A51" s="6"/>
      <c r="B51" s="2" t="s">
        <v>58</v>
      </c>
      <c r="C51" s="3">
        <v>0</v>
      </c>
      <c r="D51" s="3">
        <v>0</v>
      </c>
      <c r="E51" s="3">
        <v>1750000</v>
      </c>
      <c r="F51" s="3">
        <v>1750000</v>
      </c>
      <c r="G51" s="3">
        <v>1750000</v>
      </c>
      <c r="H51" s="3">
        <v>1750000</v>
      </c>
      <c r="I51" s="3">
        <v>1750000</v>
      </c>
      <c r="J51" s="3">
        <v>1750000</v>
      </c>
      <c r="K51" s="3">
        <v>1750000</v>
      </c>
    </row>
    <row r="52" spans="1:11">
      <c r="A52" s="6"/>
      <c r="B52" s="2" t="s">
        <v>59</v>
      </c>
      <c r="C52" s="3">
        <v>0</v>
      </c>
      <c r="D52" s="3">
        <v>1952886.49</v>
      </c>
      <c r="E52" s="3">
        <v>1952886.49</v>
      </c>
      <c r="F52" s="3">
        <v>1952886.49</v>
      </c>
      <c r="G52" s="3">
        <v>1952886.49</v>
      </c>
      <c r="H52" s="3">
        <v>1952886.49</v>
      </c>
      <c r="I52" s="3">
        <v>1952886.49</v>
      </c>
      <c r="J52" s="3">
        <v>1952886.49</v>
      </c>
      <c r="K52" s="3">
        <v>1952886.49</v>
      </c>
    </row>
    <row r="53" spans="1:11">
      <c r="A53" s="6"/>
      <c r="B53" s="2" t="s">
        <v>60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3309875.31</v>
      </c>
      <c r="I53" s="3">
        <v>3309875.31</v>
      </c>
      <c r="J53" s="3">
        <v>3309875.31</v>
      </c>
      <c r="K53" s="3">
        <v>3309875.31</v>
      </c>
    </row>
    <row r="54" spans="1:11">
      <c r="A54" s="6"/>
      <c r="B54" s="2" t="s">
        <v>61</v>
      </c>
      <c r="C54" s="3">
        <v>0</v>
      </c>
      <c r="D54" s="3">
        <v>573581.27</v>
      </c>
      <c r="E54" s="3">
        <v>10173581.27</v>
      </c>
      <c r="F54" s="3">
        <v>10173581.27</v>
      </c>
      <c r="G54" s="3">
        <v>11145340.18</v>
      </c>
      <c r="H54" s="3">
        <v>23142007.920000002</v>
      </c>
      <c r="I54" s="3">
        <v>31174993.620000001</v>
      </c>
      <c r="J54" s="3">
        <v>32136777.870000001</v>
      </c>
      <c r="K54" s="3">
        <v>35543943.840000004</v>
      </c>
    </row>
    <row r="55" spans="1:11">
      <c r="A55" s="6"/>
      <c r="B55" s="2" t="s">
        <v>62</v>
      </c>
      <c r="C55" s="3">
        <v>350000</v>
      </c>
      <c r="D55" s="3">
        <v>350000</v>
      </c>
      <c r="E55" s="3">
        <v>350000</v>
      </c>
      <c r="F55" s="3">
        <v>350000</v>
      </c>
      <c r="G55" s="3">
        <v>350000</v>
      </c>
      <c r="H55" s="3">
        <v>350000</v>
      </c>
      <c r="I55" s="3">
        <v>350000</v>
      </c>
      <c r="J55" s="3">
        <v>350000</v>
      </c>
      <c r="K55" s="3">
        <v>350000</v>
      </c>
    </row>
    <row r="56" spans="1:11">
      <c r="A56" s="6"/>
      <c r="B56" s="2" t="s">
        <v>63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3933178.18</v>
      </c>
      <c r="I56" s="3">
        <v>7870575.4800000004</v>
      </c>
      <c r="J56" s="3">
        <v>561807568.11000001</v>
      </c>
      <c r="K56" s="3">
        <v>1947473251.0999999</v>
      </c>
    </row>
    <row r="57" spans="1:11">
      <c r="A57" s="6"/>
      <c r="B57" s="2" t="s">
        <v>64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2991.38</v>
      </c>
    </row>
    <row r="58" spans="1:11">
      <c r="A58" s="6" t="s">
        <v>65</v>
      </c>
      <c r="B58" s="2" t="s">
        <v>66</v>
      </c>
      <c r="C58" s="3">
        <v>5080277</v>
      </c>
      <c r="D58" s="3">
        <v>9893171</v>
      </c>
      <c r="E58" s="3">
        <v>15775597</v>
      </c>
      <c r="F58" s="3">
        <v>16042980</v>
      </c>
      <c r="G58" s="3">
        <v>16042980</v>
      </c>
      <c r="H58" s="3">
        <v>16042980</v>
      </c>
      <c r="I58" s="3">
        <v>24694320</v>
      </c>
      <c r="J58" s="3">
        <v>33778227</v>
      </c>
      <c r="K58" s="3">
        <v>41997000</v>
      </c>
    </row>
    <row r="59" spans="1:11">
      <c r="A59" s="6"/>
      <c r="B59" s="2" t="s">
        <v>67</v>
      </c>
      <c r="C59" s="3">
        <v>0</v>
      </c>
      <c r="D59" s="3">
        <v>0</v>
      </c>
      <c r="E59" s="3">
        <v>0</v>
      </c>
      <c r="F59" s="3">
        <v>70000000</v>
      </c>
      <c r="G59" s="3">
        <v>70000000</v>
      </c>
      <c r="H59" s="3">
        <v>70000000</v>
      </c>
      <c r="I59" s="3">
        <v>70000000</v>
      </c>
      <c r="J59" s="3">
        <v>70000000</v>
      </c>
      <c r="K59" s="3">
        <v>70000000</v>
      </c>
    </row>
    <row r="60" spans="1:11">
      <c r="A60" s="6"/>
      <c r="B60" s="2" t="s">
        <v>68</v>
      </c>
      <c r="C60" s="3">
        <v>0</v>
      </c>
      <c r="D60" s="3">
        <v>0</v>
      </c>
      <c r="E60" s="3">
        <v>0</v>
      </c>
      <c r="F60" s="3">
        <v>0</v>
      </c>
      <c r="G60" s="3">
        <v>36830030.479999997</v>
      </c>
      <c r="H60" s="3">
        <v>99739020.200000003</v>
      </c>
      <c r="I60" s="3">
        <v>99739020.200000003</v>
      </c>
      <c r="J60" s="3">
        <v>99739020.200000003</v>
      </c>
      <c r="K60" s="3">
        <v>99739020.200000003</v>
      </c>
    </row>
    <row r="61" spans="1:11">
      <c r="A61" s="6"/>
      <c r="B61" s="2" t="s">
        <v>59</v>
      </c>
      <c r="C61" s="3">
        <v>0</v>
      </c>
      <c r="D61" s="3">
        <v>7984368.04</v>
      </c>
      <c r="E61" s="3">
        <v>7984368.04</v>
      </c>
      <c r="F61" s="3">
        <v>7984368.04</v>
      </c>
      <c r="G61" s="3">
        <v>7984368.04</v>
      </c>
      <c r="H61" s="3">
        <v>7984368.04</v>
      </c>
      <c r="I61" s="3">
        <v>7984368.04</v>
      </c>
      <c r="J61" s="3">
        <v>7984368.04</v>
      </c>
      <c r="K61" s="3">
        <v>11374368.039999999</v>
      </c>
    </row>
    <row r="62" spans="1:11">
      <c r="A62" s="6"/>
      <c r="B62" s="2" t="s">
        <v>69</v>
      </c>
      <c r="C62" s="3">
        <v>36591627.649999999</v>
      </c>
      <c r="D62" s="3">
        <v>36591627.649999999</v>
      </c>
      <c r="E62" s="3">
        <v>37797897.450000003</v>
      </c>
      <c r="F62" s="3">
        <v>42448896.090000004</v>
      </c>
      <c r="G62" s="3">
        <v>43172906.090000004</v>
      </c>
      <c r="H62" s="3">
        <v>51738069.270000003</v>
      </c>
      <c r="I62" s="3">
        <v>55716913.469999999</v>
      </c>
      <c r="J62" s="3">
        <v>62149840.579999998</v>
      </c>
      <c r="K62" s="3">
        <v>62149840.579999998</v>
      </c>
    </row>
    <row r="63" spans="1:11">
      <c r="A63" s="6"/>
      <c r="B63" s="2" t="s">
        <v>62</v>
      </c>
      <c r="C63" s="3">
        <v>350000</v>
      </c>
      <c r="D63" s="3">
        <v>350000</v>
      </c>
      <c r="E63" s="3">
        <v>350000</v>
      </c>
      <c r="F63" s="3">
        <v>350000</v>
      </c>
      <c r="G63" s="3">
        <v>350000</v>
      </c>
      <c r="H63" s="3">
        <v>350000</v>
      </c>
      <c r="I63" s="3">
        <v>350000</v>
      </c>
      <c r="J63" s="3">
        <v>350000</v>
      </c>
      <c r="K63" s="3">
        <v>350000</v>
      </c>
    </row>
    <row r="64" spans="1:11">
      <c r="A64" s="6" t="s">
        <v>70</v>
      </c>
      <c r="B64" s="2" t="s">
        <v>12</v>
      </c>
      <c r="C64" s="3">
        <v>0</v>
      </c>
      <c r="D64" s="3">
        <v>10174165.449999999</v>
      </c>
      <c r="E64" s="3">
        <v>20025919.670000002</v>
      </c>
      <c r="F64" s="3">
        <v>29457179.120000001</v>
      </c>
      <c r="G64" s="3">
        <v>40227919.439999998</v>
      </c>
      <c r="H64" s="3">
        <v>49838572.43</v>
      </c>
      <c r="I64" s="3">
        <v>59824688.619999997</v>
      </c>
      <c r="J64" s="3">
        <v>341208357.74000001</v>
      </c>
      <c r="K64" s="3">
        <v>1025091425</v>
      </c>
    </row>
    <row r="65" spans="1:11">
      <c r="A65" s="6"/>
      <c r="B65" s="2" t="s">
        <v>33</v>
      </c>
      <c r="C65" s="3">
        <v>0</v>
      </c>
      <c r="D65" s="3">
        <v>132890.72</v>
      </c>
      <c r="E65" s="3">
        <v>160184.37</v>
      </c>
      <c r="F65" s="3">
        <v>160184.37</v>
      </c>
      <c r="G65" s="3">
        <v>160184.37</v>
      </c>
      <c r="H65" s="3">
        <v>160184.37</v>
      </c>
      <c r="I65" s="3">
        <v>160184.37</v>
      </c>
      <c r="J65" s="3">
        <v>160184.37</v>
      </c>
      <c r="K65" s="3">
        <v>160184.37</v>
      </c>
    </row>
    <row r="66" spans="1:11">
      <c r="A66" s="6"/>
      <c r="B66" s="2" t="s">
        <v>34</v>
      </c>
      <c r="C66" s="3">
        <v>87881.79</v>
      </c>
      <c r="D66" s="3">
        <v>2459955.19</v>
      </c>
      <c r="E66" s="3">
        <v>3766427.22</v>
      </c>
      <c r="F66" s="3">
        <v>3766427.22</v>
      </c>
      <c r="G66" s="3">
        <v>3799266.81</v>
      </c>
      <c r="H66" s="3">
        <v>3872007.84</v>
      </c>
      <c r="I66" s="3">
        <v>3872007.84</v>
      </c>
      <c r="J66" s="3">
        <v>4445845.01</v>
      </c>
      <c r="K66" s="3">
        <v>4445845.01</v>
      </c>
    </row>
    <row r="67" spans="1:11">
      <c r="A67" s="6"/>
      <c r="B67" s="2" t="s">
        <v>44</v>
      </c>
      <c r="C67" s="3">
        <v>0</v>
      </c>
      <c r="D67" s="3">
        <v>0</v>
      </c>
      <c r="E67" s="3">
        <v>22204.31</v>
      </c>
      <c r="F67" s="3">
        <v>44756.73</v>
      </c>
      <c r="G67" s="3">
        <v>3502877.64</v>
      </c>
      <c r="H67" s="3">
        <v>6224323.3499999996</v>
      </c>
      <c r="I67" s="3">
        <v>6224323.3499999996</v>
      </c>
      <c r="J67" s="3">
        <v>9136907.8499999996</v>
      </c>
      <c r="K67" s="3">
        <v>9136907.8499999996</v>
      </c>
    </row>
    <row r="68" spans="1:11">
      <c r="A68" s="6"/>
      <c r="B68" s="2" t="s">
        <v>71</v>
      </c>
      <c r="C68" s="3">
        <v>0</v>
      </c>
      <c r="D68" s="3">
        <v>8181186.79</v>
      </c>
      <c r="E68" s="3">
        <v>8181186.79</v>
      </c>
      <c r="F68" s="3">
        <v>13960766.289999999</v>
      </c>
      <c r="G68" s="3">
        <v>13960766.289999999</v>
      </c>
      <c r="H68" s="3">
        <v>26902752.260000002</v>
      </c>
      <c r="I68" s="3">
        <v>31781683.34</v>
      </c>
      <c r="J68" s="3">
        <v>34486122.859999999</v>
      </c>
      <c r="K68" s="3">
        <v>48942665.189999998</v>
      </c>
    </row>
    <row r="69" spans="1:11">
      <c r="A69" s="6"/>
      <c r="B69" s="2" t="s">
        <v>72</v>
      </c>
      <c r="C69" s="3">
        <v>2496948.41</v>
      </c>
      <c r="D69" s="3">
        <v>7042716.8399999999</v>
      </c>
      <c r="E69" s="3">
        <v>7042716.8399999999</v>
      </c>
      <c r="F69" s="3">
        <v>12548172.869999999</v>
      </c>
      <c r="G69" s="3">
        <v>12548172.869999999</v>
      </c>
      <c r="H69" s="3">
        <v>13668022.210000001</v>
      </c>
      <c r="I69" s="3">
        <v>13668022.210000001</v>
      </c>
      <c r="J69" s="3">
        <v>14805863.9</v>
      </c>
      <c r="K69" s="3">
        <v>15067623.710000001</v>
      </c>
    </row>
    <row r="70" spans="1:11">
      <c r="A70" s="6"/>
      <c r="B70" s="2" t="s">
        <v>73</v>
      </c>
      <c r="C70" s="3">
        <v>0</v>
      </c>
      <c r="D70" s="3">
        <v>1343279.19</v>
      </c>
      <c r="E70" s="3">
        <v>1343279.19</v>
      </c>
      <c r="F70" s="3">
        <v>1368654.37</v>
      </c>
      <c r="G70" s="3">
        <v>3271222.81</v>
      </c>
      <c r="H70" s="3">
        <v>3347348.34</v>
      </c>
      <c r="I70" s="3">
        <v>3347348.34</v>
      </c>
      <c r="J70" s="3">
        <v>3347348.34</v>
      </c>
      <c r="K70" s="3">
        <v>3347348.34</v>
      </c>
    </row>
    <row r="71" spans="1:11">
      <c r="A71" s="6"/>
      <c r="B71" s="2" t="s">
        <v>74</v>
      </c>
      <c r="C71" s="3">
        <v>3166935.22</v>
      </c>
      <c r="D71" s="3">
        <v>4696729.4400000004</v>
      </c>
      <c r="E71" s="3">
        <v>4696729.4400000004</v>
      </c>
      <c r="F71" s="3">
        <v>4696729.4400000004</v>
      </c>
      <c r="G71" s="3">
        <v>5837539.4199999999</v>
      </c>
      <c r="H71" s="3">
        <v>10549357.01</v>
      </c>
      <c r="I71" s="3">
        <v>11647223.140000001</v>
      </c>
      <c r="J71" s="3">
        <v>11647223.140000001</v>
      </c>
      <c r="K71" s="3">
        <v>12953670.98</v>
      </c>
    </row>
    <row r="72" spans="1:11">
      <c r="A72" s="6"/>
      <c r="B72" s="2" t="s">
        <v>75</v>
      </c>
      <c r="C72" s="3">
        <v>1105641.28</v>
      </c>
      <c r="D72" s="3">
        <v>4467529.4800000004</v>
      </c>
      <c r="E72" s="3">
        <v>4978175.0999999996</v>
      </c>
      <c r="F72" s="3">
        <v>7505805.8399999999</v>
      </c>
      <c r="G72" s="3">
        <v>10198886.49</v>
      </c>
      <c r="H72" s="3">
        <v>15626303.49</v>
      </c>
      <c r="I72" s="3">
        <v>17861186.960000001</v>
      </c>
      <c r="J72" s="3">
        <v>17861186.960000001</v>
      </c>
      <c r="K72" s="3">
        <v>20694567.16</v>
      </c>
    </row>
    <row r="73" spans="1:11">
      <c r="A73" s="6"/>
      <c r="B73" s="2" t="s">
        <v>64</v>
      </c>
      <c r="C73" s="3">
        <v>0</v>
      </c>
      <c r="D73" s="3">
        <v>3685862.7</v>
      </c>
      <c r="E73" s="3">
        <v>4611859.07</v>
      </c>
      <c r="F73" s="3">
        <v>10520397.060000001</v>
      </c>
      <c r="G73" s="3">
        <v>14880495.92</v>
      </c>
      <c r="H73" s="3">
        <v>17409161.77</v>
      </c>
      <c r="I73" s="3">
        <v>37982491.590000004</v>
      </c>
      <c r="J73" s="3">
        <v>43391331.280000001</v>
      </c>
      <c r="K73" s="3">
        <v>50986974.880000003</v>
      </c>
    </row>
    <row r="74" spans="1:11">
      <c r="A74" s="9" t="s">
        <v>76</v>
      </c>
      <c r="B74" s="9"/>
      <c r="C74" s="10">
        <f t="shared" ref="C74:K74" si="0">+SUM(C4:C73)</f>
        <v>3532011315.9499993</v>
      </c>
      <c r="D74" s="10">
        <f t="shared" si="0"/>
        <v>7237095559.7799969</v>
      </c>
      <c r="E74" s="10">
        <f t="shared" si="0"/>
        <v>13134672233.969999</v>
      </c>
      <c r="F74" s="10">
        <f t="shared" si="0"/>
        <v>17788567422.050003</v>
      </c>
      <c r="G74" s="10">
        <f t="shared" si="0"/>
        <v>22351523914.299999</v>
      </c>
      <c r="H74" s="10">
        <f t="shared" si="0"/>
        <v>29023580806.860008</v>
      </c>
      <c r="I74" s="10">
        <f t="shared" si="0"/>
        <v>34077512619.800003</v>
      </c>
      <c r="J74" s="10">
        <f t="shared" si="0"/>
        <v>42148573896.090004</v>
      </c>
      <c r="K74" s="10">
        <f t="shared" si="0"/>
        <v>49513037656.779976</v>
      </c>
    </row>
  </sheetData>
  <mergeCells count="6">
    <mergeCell ref="A4:A57"/>
    <mergeCell ref="A58:A63"/>
    <mergeCell ref="A64:A73"/>
    <mergeCell ref="A74:B74"/>
    <mergeCell ref="A1:B1"/>
    <mergeCell ref="D1:L2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Hoja1</vt:lpstr>
      <vt:lpstr>HTML__grid_table</vt:lpstr>
      <vt:lpstr>HTML__xdims_table</vt:lpstr>
      <vt:lpstr>HTML_1</vt:lpstr>
      <vt:lpstr>HTML_2</vt:lpstr>
      <vt:lpstr>HTML_all</vt:lpstr>
      <vt:lpstr>HTML_tables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 Alejandra Aguado</dc:creator>
  <cp:lastModifiedBy>cecilia</cp:lastModifiedBy>
  <cp:revision>1</cp:revision>
  <dcterms:created xsi:type="dcterms:W3CDTF">2021-09-08T20:15:57Z</dcterms:created>
  <dcterms:modified xsi:type="dcterms:W3CDTF">2021-10-24T00:00:27Z</dcterms:modified>
  <dc:language>es-AR</dc:language>
</cp:coreProperties>
</file>