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Hoja1" sheetId="1" r:id="rId1"/>
  </sheets>
  <definedNames>
    <definedName name="HTML__grid_table">Hoja1!$A$1:$K$17</definedName>
    <definedName name="HTML__xdims_table">Hoja1!$B$1:$B$2</definedName>
    <definedName name="HTML_1">Hoja1!$A$1:$K$17</definedName>
    <definedName name="HTML_2">Hoja1!$B$1:$B$2</definedName>
    <definedName name="HTML_all">Hoja1!$A$1:$K$17</definedName>
    <definedName name="HTML_tables">Hoja1!$A$1:$A$1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K18" i="1"/>
  <c r="J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<sst xmlns="http://schemas.openxmlformats.org/spreadsheetml/2006/main" count="29" uniqueCount="28">
  <si>
    <t>Periodo</t>
  </si>
  <si>
    <t>Mes</t>
  </si>
  <si>
    <t>Economico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</si>
  <si>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</si>
  <si>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</si>
  <si>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</si>
  <si>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</si>
  <si>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</si>
  <si>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</si>
  <si>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</si>
  <si>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</si>
  <si>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sep / 2021</t>
  </si>
  <si>
    <t>oct / 2021</t>
  </si>
  <si>
    <t>GASTOS DE CONSUMO</t>
  </si>
  <si>
    <t>RENTAS DE LA PROPIEDAD</t>
  </si>
  <si>
    <t>PRESTACIONES DE LA SEGURIDAD SOCIAL</t>
  </si>
  <si>
    <t>IMPUESTOS DIRECTOS</t>
  </si>
  <si>
    <t>OTRAS PERDIDAS</t>
  </si>
  <si>
    <t>TRANSFERENCIAS CORRIENTES</t>
  </si>
  <si>
    <t>GASTOS FIGURATIVOS PARA TRANSACCIONES CORRIENTES</t>
  </si>
  <si>
    <t>INVERSION REAL DIRECTA</t>
  </si>
  <si>
    <t>TRANSFERENCIAS DE CAPITAL</t>
  </si>
  <si>
    <t>INVERSION FINANCIERA</t>
  </si>
  <si>
    <t>GASTOS FIGURATIVOS PARA TRANSACCIONES DE CAPITAL</t>
  </si>
  <si>
    <t>AMORTIZACION DE LA DEUDA Y DISMINUCION DE OTROS</t>
  </si>
  <si>
    <t>GASTOS FIGURATIVOS PARA APLICACIONES FINANCIERAS</t>
  </si>
  <si>
    <t>Total</t>
  </si>
  <si>
    <t>Gasto por Clasificacion Economica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</si>
</sst>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Border="1"/>
    <xf numFmtId="4" fontId="0" fillId="0" borderId="0" xfId="0" applyNumberFormat="1" applyFont="1"/>
    <xf numFmtId="0" fontId="2" fillId="0" borderId="0" xfId="0" applyFont="1"/>
    <xf numFmtId="0" fontId="2" fillId="2" borderId="0" xfId="0" applyFont="1" applyFill="1"/>
    <xf numFmtId="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A3" sqref="A3:K3"/>
    </sheetView>
  </sheetViews>
  <sheetFormatPr baseColWidth="10" defaultColWidth="9.140625" defaultRowHeight="12.75"/>
  <cols>
    <col min="1" max="1" width="35.5703125" customWidth="1"/>
    <col min="2" max="3" width="15.28515625" bestFit="1" customWidth="1"/>
    <col min="4" max="11" width="16.42578125" bestFit="1" customWidth="1"/>
    <col min="12" max="1025" width="11.5703125"/>
  </cols>
  <sheetData>
    <row r="1" spans="1:11">
      <c r="A1" s="7" t="s">
        <v>27</v>
      </c>
      <c r="B1" s="4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1">
      <c r="A2" s="3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>
      <c r="A4" s="3" t="s">
        <v>13</v>
      </c>
      <c r="B4" s="6">
        <v>1978015019.8</v>
      </c>
      <c r="C4" s="6">
        <v>3991785328.54</v>
      </c>
      <c r="D4" s="6">
        <v>6715362901.3800001</v>
      </c>
      <c r="E4" s="6">
        <v>9415556710.1800003</v>
      </c>
      <c r="F4" s="6">
        <v>13162775916.74</v>
      </c>
      <c r="G4" s="6">
        <v>16041128248.42</v>
      </c>
      <c r="H4" s="6">
        <v>18992984136.110001</v>
      </c>
      <c r="I4" s="6">
        <v>22252428029.57</v>
      </c>
      <c r="J4" s="6">
        <v>25683038726.209999</v>
      </c>
      <c r="K4" s="6">
        <v>29084008495.57</v>
      </c>
    </row>
    <row r="5" spans="1:11">
      <c r="A5" s="3" t="s">
        <v>14</v>
      </c>
      <c r="B5" s="6">
        <v>403418537.41000003</v>
      </c>
      <c r="C5" s="6">
        <v>426633166.75</v>
      </c>
      <c r="D5" s="6">
        <v>480987792.31</v>
      </c>
      <c r="E5" s="6">
        <v>834269603.52999997</v>
      </c>
      <c r="F5" s="6">
        <v>892405893.47000003</v>
      </c>
      <c r="G5" s="6">
        <v>956237758.77999997</v>
      </c>
      <c r="H5" s="6">
        <v>1325160644.8800001</v>
      </c>
      <c r="I5" s="6">
        <v>1361225642.05</v>
      </c>
      <c r="J5" s="6">
        <v>1414106613.5</v>
      </c>
      <c r="K5" s="6">
        <v>1792616540.49</v>
      </c>
    </row>
    <row r="6" spans="1:11">
      <c r="A6" s="3" t="s">
        <v>15</v>
      </c>
      <c r="B6" s="6">
        <v>55080680.200000003</v>
      </c>
      <c r="C6" s="6">
        <v>128017842.06999999</v>
      </c>
      <c r="D6" s="6">
        <v>190767546.94999999</v>
      </c>
      <c r="E6" s="6">
        <v>291512529.81</v>
      </c>
      <c r="F6" s="6">
        <v>370917063.85000002</v>
      </c>
      <c r="G6" s="6">
        <v>490758176.44999999</v>
      </c>
      <c r="H6" s="6">
        <v>585533014</v>
      </c>
      <c r="I6" s="6">
        <v>686365949.58000004</v>
      </c>
      <c r="J6" s="6">
        <v>805991392.07000005</v>
      </c>
      <c r="K6" s="6">
        <v>922592012.08000004</v>
      </c>
    </row>
    <row r="7" spans="1:11">
      <c r="A7" s="3" t="s">
        <v>16</v>
      </c>
      <c r="B7" s="6">
        <v>0</v>
      </c>
      <c r="C7" s="6">
        <v>0</v>
      </c>
      <c r="D7" s="6">
        <v>117187.32</v>
      </c>
      <c r="E7" s="6">
        <v>117187.32</v>
      </c>
      <c r="F7" s="6">
        <v>118798.32</v>
      </c>
      <c r="G7" s="6">
        <v>118798.32</v>
      </c>
      <c r="H7" s="6">
        <v>2004957.47</v>
      </c>
      <c r="I7" s="6">
        <v>2004957.47</v>
      </c>
      <c r="J7" s="6">
        <v>1656890.22</v>
      </c>
      <c r="K7" s="6">
        <v>1656890.22</v>
      </c>
    </row>
    <row r="8" spans="1:11">
      <c r="A8" s="3" t="s">
        <v>17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26754.5</v>
      </c>
      <c r="K8" s="6">
        <v>26754.5</v>
      </c>
    </row>
    <row r="9" spans="1:11">
      <c r="A9" s="3" t="s">
        <v>18</v>
      </c>
      <c r="B9" s="6">
        <v>1067924866.16</v>
      </c>
      <c r="C9" s="6">
        <v>1997200606.51</v>
      </c>
      <c r="D9" s="6">
        <v>3463718871.1599998</v>
      </c>
      <c r="E9" s="6">
        <v>5462149636.1499996</v>
      </c>
      <c r="F9" s="6">
        <v>6693848990.8400002</v>
      </c>
      <c r="G9" s="6">
        <v>8821696032.9599991</v>
      </c>
      <c r="H9" s="6">
        <v>10364058997.620001</v>
      </c>
      <c r="I9" s="6">
        <v>11897610964.82</v>
      </c>
      <c r="J9" s="6">
        <v>13424883596.780001</v>
      </c>
      <c r="K9" s="6">
        <v>15378834293.049999</v>
      </c>
    </row>
    <row r="10" spans="1:11">
      <c r="A10" s="3" t="s">
        <v>19</v>
      </c>
      <c r="B10" s="6">
        <v>461100070.39999998</v>
      </c>
      <c r="C10" s="6">
        <v>624100812.5</v>
      </c>
      <c r="D10" s="6">
        <v>1684915052.21</v>
      </c>
      <c r="E10" s="6">
        <v>2028274499.8599999</v>
      </c>
      <c r="F10" s="6">
        <v>2423080349.02</v>
      </c>
      <c r="G10" s="6">
        <v>3223098246.3899999</v>
      </c>
      <c r="H10" s="6">
        <v>4310743301.0699997</v>
      </c>
      <c r="I10" s="6">
        <v>4932641783.0200005</v>
      </c>
      <c r="J10" s="6">
        <v>5188002497.5799999</v>
      </c>
      <c r="K10" s="6">
        <v>6364795677.8400002</v>
      </c>
    </row>
    <row r="11" spans="1:11">
      <c r="A11" s="3" t="s">
        <v>20</v>
      </c>
      <c r="B11" s="6">
        <v>86813615.349999994</v>
      </c>
      <c r="C11" s="6">
        <v>130523407.63</v>
      </c>
      <c r="D11" s="6">
        <v>187801653.16999999</v>
      </c>
      <c r="E11" s="6">
        <v>287546844.99000001</v>
      </c>
      <c r="F11" s="6">
        <v>444473977.92000002</v>
      </c>
      <c r="G11" s="6">
        <v>550751387.76999998</v>
      </c>
      <c r="H11" s="6">
        <v>645332287.87</v>
      </c>
      <c r="I11" s="6">
        <v>797443067.92999995</v>
      </c>
      <c r="J11" s="6">
        <v>966149581.38999999</v>
      </c>
      <c r="K11" s="6">
        <v>1137427670.97</v>
      </c>
    </row>
    <row r="12" spans="1:11">
      <c r="A12" s="3" t="s">
        <v>21</v>
      </c>
      <c r="B12" s="6">
        <v>67990812.510000005</v>
      </c>
      <c r="C12" s="6">
        <v>137765667.99000001</v>
      </c>
      <c r="D12" s="6">
        <v>220050563.06</v>
      </c>
      <c r="E12" s="6">
        <v>300921992.97000003</v>
      </c>
      <c r="F12" s="6">
        <v>377056270.12</v>
      </c>
      <c r="G12" s="6">
        <v>548065023.89999998</v>
      </c>
      <c r="H12" s="6">
        <v>690593832.57000005</v>
      </c>
      <c r="I12" s="6">
        <v>812675673.58000004</v>
      </c>
      <c r="J12" s="6">
        <v>941215573.74000001</v>
      </c>
      <c r="K12" s="6">
        <v>1042923152.72</v>
      </c>
    </row>
    <row r="13" spans="1:11">
      <c r="A13" s="3" t="s">
        <v>22</v>
      </c>
      <c r="B13" s="6">
        <v>7100000</v>
      </c>
      <c r="C13" s="6">
        <v>17500000</v>
      </c>
      <c r="D13" s="6">
        <v>31962500</v>
      </c>
      <c r="E13" s="6">
        <v>42962500</v>
      </c>
      <c r="F13" s="6">
        <v>88956867</v>
      </c>
      <c r="G13" s="6">
        <v>104960367</v>
      </c>
      <c r="H13" s="6">
        <v>110479851.73</v>
      </c>
      <c r="I13" s="6">
        <v>144814204.69999999</v>
      </c>
      <c r="J13" s="6">
        <v>190993758.91999999</v>
      </c>
      <c r="K13" s="6">
        <v>206587882.75</v>
      </c>
    </row>
    <row r="14" spans="1:11">
      <c r="A14" s="3" t="s">
        <v>23</v>
      </c>
      <c r="B14" s="6">
        <v>0</v>
      </c>
      <c r="C14" s="6">
        <v>16003842</v>
      </c>
      <c r="D14" s="6">
        <v>16003842</v>
      </c>
      <c r="E14" s="6">
        <v>16003842</v>
      </c>
      <c r="F14" s="6">
        <v>27927652.920000002</v>
      </c>
      <c r="G14" s="6">
        <v>46066678.259999998</v>
      </c>
      <c r="H14" s="6">
        <v>50371440.340000004</v>
      </c>
      <c r="I14" s="6">
        <v>132552036.04000001</v>
      </c>
      <c r="J14" s="6">
        <v>215254556.61000001</v>
      </c>
      <c r="K14" s="6">
        <v>233880233.56</v>
      </c>
    </row>
    <row r="15" spans="1:11">
      <c r="A15" s="3" t="s">
        <v>22</v>
      </c>
      <c r="B15" s="6">
        <v>6356840.5899999999</v>
      </c>
      <c r="C15" s="6">
        <v>8556840.5899999999</v>
      </c>
      <c r="D15" s="6">
        <v>39495930.990000002</v>
      </c>
      <c r="E15" s="6">
        <v>175132218.06999999</v>
      </c>
      <c r="F15" s="6">
        <v>181755330.72999999</v>
      </c>
      <c r="G15" s="6">
        <v>208024038.88999999</v>
      </c>
      <c r="H15" s="6">
        <v>210772238.72999999</v>
      </c>
      <c r="I15" s="6">
        <v>366873042.17000002</v>
      </c>
      <c r="J15" s="6">
        <v>457759522.51999998</v>
      </c>
      <c r="K15" s="6">
        <v>480496764.63999999</v>
      </c>
    </row>
    <row r="16" spans="1:11">
      <c r="A16" s="3" t="s">
        <v>24</v>
      </c>
      <c r="B16" s="6">
        <v>546282257.60000002</v>
      </c>
      <c r="C16" s="6">
        <v>661249729.19000006</v>
      </c>
      <c r="D16" s="6">
        <v>945065233.92999995</v>
      </c>
      <c r="E16" s="6">
        <v>1497118316.4200001</v>
      </c>
      <c r="F16" s="6">
        <v>1749936358.6800001</v>
      </c>
      <c r="G16" s="6">
        <v>2259620778.52</v>
      </c>
      <c r="H16" s="6">
        <v>2978118954.5</v>
      </c>
      <c r="I16" s="6">
        <v>3820164808.1700001</v>
      </c>
      <c r="J16" s="6">
        <v>4050036268.7399998</v>
      </c>
      <c r="K16" s="6">
        <v>4757245504.9700003</v>
      </c>
    </row>
    <row r="17" spans="1:11">
      <c r="A17" s="3" t="s">
        <v>25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7217472.0800000001</v>
      </c>
      <c r="H17" s="6">
        <v>7217472.0800000001</v>
      </c>
      <c r="I17" s="6">
        <v>7217472.0800000001</v>
      </c>
      <c r="J17" s="6">
        <v>7217472.0800000001</v>
      </c>
      <c r="K17" s="6">
        <v>7217472.0800000001</v>
      </c>
    </row>
    <row r="18" spans="1:11">
      <c r="A18" s="8" t="s">
        <v>26</v>
      </c>
      <c r="B18" s="9">
        <f t="shared" ref="B18:K18" si="0">+SUM(B4:B17)</f>
        <v>4680082700.0200005</v>
      </c>
      <c r="C18" s="9">
        <f t="shared" si="0"/>
        <v>8139337243.7700005</v>
      </c>
      <c r="D18" s="9">
        <f t="shared" si="0"/>
        <v>13976249074.479998</v>
      </c>
      <c r="E18" s="9">
        <f t="shared" si="0"/>
        <v>20351565881.300003</v>
      </c>
      <c r="F18" s="9">
        <f t="shared" si="0"/>
        <v>26413253469.609997</v>
      </c>
      <c r="G18" s="9">
        <f t="shared" si="0"/>
        <v>33257743007.740002</v>
      </c>
      <c r="H18" s="9">
        <f t="shared" si="0"/>
        <v>40273371128.970009</v>
      </c>
      <c r="I18" s="9">
        <f t="shared" si="0"/>
        <v>47214017631.180008</v>
      </c>
      <c r="J18" s="9">
        <f t="shared" si="0"/>
        <v>53346333204.859993</v>
      </c>
      <c r="K18" s="9">
        <f t="shared" si="0"/>
        <v>61410309345.440002</v>
      </c>
    </row>
    <row r="20" spans="1:11"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C32" s="1"/>
      <c r="D32" s="1"/>
      <c r="E32" s="1"/>
      <c r="F32" s="1"/>
      <c r="G32" s="1"/>
      <c r="H32" s="1"/>
      <c r="I32" s="1"/>
      <c r="J32" s="1"/>
      <c r="K32" s="1"/>
    </row>
    <row r="33" spans="3:11">
      <c r="C33" s="1"/>
      <c r="D33" s="1"/>
      <c r="E33" s="1"/>
      <c r="F33" s="1"/>
      <c r="G33" s="1"/>
      <c r="H33" s="1"/>
      <c r="I33" s="1"/>
      <c r="J33" s="1"/>
      <c r="K33" s="1"/>
    </row>
  </sheetData>
  <mergeCells count="1">
    <mergeCell ref="C1:K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LibreOffice/6.2.0.3$Windows_X86_64 LibreOffice_project/98c6a8a1c6c7b144ce3cc729e34964b47ce25d62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HTML__grid_table</vt:lpstr>
      <vt:lpstr>HTML__xdims_table</vt:lpstr>
      <vt:lpstr>HTML_1</vt:lpstr>
      <vt:lpstr>HTML_2</vt:lpstr>
      <vt:lpstr>HTML_all</vt:lpstr>
      <vt:lpstr>HTML_tables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cecilia</cp:lastModifiedBy>
  <cp:revision>1</cp:revision>
  <dcterms:modified xsi:type="dcterms:W3CDTF">2021-11-13T00:35:19Z</dcterms:modified>
  <dc:language>es-ES</dc:language>
</cp:coreProperties>
</file>