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definedNames>
    <definedName function="false" hidden="true" localSheetId="0" name="_xlnm._FilterDatabase" vbProcedure="false">Hoja1!$A$3:$N$47</definedName>
    <definedName function="false" hidden="false" name="HTML_1" vbProcedure="false">Hoja1!$A$1:$N$47</definedName>
    <definedName function="false" hidden="false" name="HTML_2" vbProcedure="false">Hoja1!$C$1:$C$2</definedName>
    <definedName function="false" hidden="false" name="HTML_all" vbProcedure="false">Hoja1!$A$1:$N$47</definedName>
    <definedName function="false" hidden="false" name="HTML_tables" vbProcedure="false">Hoja1!$A$1:$A$1</definedName>
    <definedName function="false" hidden="false" name="HTML__grid_table" vbProcedure="false">Hoja1!$A$1:$N$47</definedName>
    <definedName function="false" hidden="false" name="HTML__xdims_table" vbProcedure="false">Hoja1!$C$1:$C$2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<sst xmlns="http://schemas.openxmlformats.org/spreadsheetml/2006/main" count="70" uniqueCount="35">
  <si>
    <t xml:space="preserve">Periodo</t>
  </si>
  <si>
    <t xml:space="preserve">Mes</t>
  </si>
  <si>
    <t xml:space="preserve">Objeto</t>
  </si>
  <si>
    <t xml:space="preserve">Financiamiento</t>
  </si>
  <si>
    <t xml:space="preserve">ene / 2021</t>
  </si>
  <si>
    <t xml:space="preserve">feb / 2021</t>
  </si>
  <si>
    <t xml:space="preserve">mar / 2021</t>
  </si>
  <si>
    <t xml:space="preserve">abr / 2021</t>
  </si>
  <si>
    <t xml:space="preserve">may / 2021</t>
  </si>
  <si>
    <t xml:space="preserve">jun / 2021</t>
  </si>
  <si>
    <t xml:space="preserve">jul / 2021</t>
  </si>
  <si>
    <t xml:space="preserve">ago / 2021</t>
  </si>
  <si>
    <t xml:space="preserve">sep / 2021</t>
  </si>
  <si>
    <t xml:space="preserve">oct / 2021</t>
  </si>
  <si>
    <t xml:space="preserve">nov / 2021</t>
  </si>
  <si>
    <t xml:space="preserve">dic / 2021</t>
  </si>
  <si>
    <t xml:space="preserve">GASTOS EN PERSONAL</t>
  </si>
  <si>
    <t xml:space="preserve">TESORO PROVINCIAL</t>
  </si>
  <si>
    <t xml:space="preserve">BIENES DE CONSUMO</t>
  </si>
  <si>
    <t xml:space="preserve">TESORO PROVINCIAL GASTO CON AFECTACION ESP</t>
  </si>
  <si>
    <t xml:space="preserve">RECURSOS CON AFECTACION ESPECIFICA PROVINC</t>
  </si>
  <si>
    <t xml:space="preserve">RECURSOS CON AFECTACION ESPECIFICA NACIONA</t>
  </si>
  <si>
    <t xml:space="preserve">TRANSFERENCIAS INTERNAS</t>
  </si>
  <si>
    <t xml:space="preserve">TRANSFERENCIAS EXTERNAS</t>
  </si>
  <si>
    <t xml:space="preserve">SERVICIOS NO PERSONALES</t>
  </si>
  <si>
    <t xml:space="preserve">FUEGO 2027 LEY 1142 ART 2</t>
  </si>
  <si>
    <t xml:space="preserve">BIENES DE USO</t>
  </si>
  <si>
    <t xml:space="preserve">TRANSFERENCIAS</t>
  </si>
  <si>
    <t xml:space="preserve">ACTIVOS FINANCIEROS</t>
  </si>
  <si>
    <t xml:space="preserve">SERV. DEUDA Y DISMINUCIÓN DE OTROS PASIVOS</t>
  </si>
  <si>
    <t xml:space="preserve">OTROS GASTOS</t>
  </si>
  <si>
    <t xml:space="preserve">GASTOS FIGURATIVOS</t>
  </si>
  <si>
    <t xml:space="preserve">CREDITO INTERNO</t>
  </si>
  <si>
    <t xml:space="preserve">CONSTRUCCIONES</t>
  </si>
  <si>
    <t xml:space="preserve"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</si>
</sst>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Y4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0" activeCellId="0" sqref="D20"/>
    </sheetView>
  </sheetViews>
  <sheetFormatPr defaultRowHeight="12.8" zeroHeight="false" outlineLevelRow="0" outlineLevelCol="0"/>
  <cols>
    <col collapsed="false" customWidth="true" hidden="false" outlineLevel="0" max="1" min="1" style="0" width="27.92"/>
    <col collapsed="false" customWidth="true" hidden="false" outlineLevel="0" max="2" min="2" style="0" width="28.2"/>
    <col collapsed="false" customWidth="true" hidden="false" outlineLevel="0" max="4" min="3" style="0" width="14.9"/>
    <col collapsed="false" customWidth="true" hidden="false" outlineLevel="0" max="14" min="5" style="0" width="15.88"/>
    <col collapsed="false" customWidth="false" hidden="false" outlineLevel="0" max="1025" min="15" style="0" width="11.52"/>
  </cols>
  <sheetData>
    <row r="1" customFormat="false" ht="12.8" hidden="false" customHeight="false" outlineLevel="0" collapsed="false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customFormat="false" ht="12.8" hidden="false" customHeight="false" outlineLevel="0" collapsed="false">
      <c r="A2" s="3"/>
      <c r="B2" s="3"/>
      <c r="C2" s="2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customFormat="false" ht="12.8" hidden="false" customHeight="false" outlineLevel="0" collapsed="false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</row>
    <row r="4" customFormat="false" ht="12.8" hidden="false" customHeight="false" outlineLevel="0" collapsed="false">
      <c r="A4" s="3" t="s">
        <v>16</v>
      </c>
      <c r="B4" s="3" t="s">
        <v>17</v>
      </c>
      <c r="C4" s="4" t="n">
        <v>1874905537.42</v>
      </c>
      <c r="D4" s="4" t="n">
        <v>3679506708.16</v>
      </c>
      <c r="E4" s="4" t="n">
        <v>6012675756.26</v>
      </c>
      <c r="F4" s="4" t="n">
        <v>8327436092.06</v>
      </c>
      <c r="G4" s="4" t="n">
        <v>11734771251.69</v>
      </c>
      <c r="H4" s="4" t="n">
        <v>14196173138.6</v>
      </c>
      <c r="I4" s="4" t="n">
        <v>16681048553.52</v>
      </c>
      <c r="J4" s="4" t="n">
        <v>19513129877.19</v>
      </c>
      <c r="K4" s="4" t="n">
        <v>22487099481.51</v>
      </c>
      <c r="L4" s="4" t="n">
        <v>25483035890.24</v>
      </c>
      <c r="M4" s="4" t="n">
        <v>28413723659.45</v>
      </c>
      <c r="N4" s="4" t="n">
        <v>32980762017.3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customFormat="false" ht="12.8" hidden="false" customHeight="false" outlineLevel="0" collapsed="false">
      <c r="A5" s="1" t="s">
        <v>18</v>
      </c>
      <c r="B5" s="3" t="s">
        <v>17</v>
      </c>
      <c r="C5" s="4" t="n">
        <v>56362232.06</v>
      </c>
      <c r="D5" s="4" t="n">
        <v>119124239.19</v>
      </c>
      <c r="E5" s="4" t="n">
        <v>154846024.1</v>
      </c>
      <c r="F5" s="4" t="n">
        <v>185764517.3</v>
      </c>
      <c r="G5" s="4" t="n">
        <v>212468509.38</v>
      </c>
      <c r="H5" s="4" t="n">
        <v>225103057.85</v>
      </c>
      <c r="I5" s="4" t="n">
        <v>258922210.73</v>
      </c>
      <c r="J5" s="4" t="n">
        <v>289521850.68</v>
      </c>
      <c r="K5" s="4" t="n">
        <v>308983523.43</v>
      </c>
      <c r="L5" s="4" t="n">
        <v>344277438.49</v>
      </c>
      <c r="M5" s="4" t="n">
        <v>405964245.27</v>
      </c>
      <c r="N5" s="4" t="n">
        <v>592756626.09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customFormat="false" ht="12.8" hidden="false" customHeight="false" outlineLevel="0" collapsed="false">
      <c r="A6" s="1"/>
      <c r="B6" s="3" t="s">
        <v>19</v>
      </c>
      <c r="C6" s="4" t="n">
        <v>0</v>
      </c>
      <c r="D6" s="4" t="n">
        <v>0</v>
      </c>
      <c r="E6" s="4" t="n">
        <v>0</v>
      </c>
      <c r="F6" s="4" t="n">
        <v>0</v>
      </c>
      <c r="G6" s="4" t="n">
        <v>254591.5</v>
      </c>
      <c r="H6" s="4" t="n">
        <v>474541.5</v>
      </c>
      <c r="I6" s="4" t="n">
        <v>1229658.7</v>
      </c>
      <c r="J6" s="4" t="n">
        <v>3423752.19</v>
      </c>
      <c r="K6" s="4" t="n">
        <v>3731683.63</v>
      </c>
      <c r="L6" s="4" t="n">
        <v>3731683.63</v>
      </c>
      <c r="M6" s="4" t="n">
        <v>3731683.63</v>
      </c>
      <c r="N6" s="4" t="n">
        <v>5807580.73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customFormat="false" ht="12.8" hidden="false" customHeight="false" outlineLevel="0" collapsed="false">
      <c r="A7" s="1"/>
      <c r="B7" s="3" t="s">
        <v>20</v>
      </c>
      <c r="C7" s="4" t="n">
        <v>7669404.38</v>
      </c>
      <c r="D7" s="4" t="n">
        <v>50661527.12</v>
      </c>
      <c r="E7" s="4" t="n">
        <v>249680421.82</v>
      </c>
      <c r="F7" s="4" t="n">
        <v>469873146.45</v>
      </c>
      <c r="G7" s="4" t="n">
        <v>609941428.11</v>
      </c>
      <c r="H7" s="4" t="n">
        <v>820272758.99</v>
      </c>
      <c r="I7" s="4" t="n">
        <v>1048692819.06</v>
      </c>
      <c r="J7" s="4" t="n">
        <v>1201870368.4</v>
      </c>
      <c r="K7" s="4" t="n">
        <v>1435133654.28</v>
      </c>
      <c r="L7" s="4" t="n">
        <v>1605998676.13</v>
      </c>
      <c r="M7" s="4" t="n">
        <v>1722995820.37</v>
      </c>
      <c r="N7" s="4" t="n">
        <v>1898895832.99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customFormat="false" ht="12.8" hidden="false" customHeight="false" outlineLevel="0" collapsed="false">
      <c r="A8" s="1"/>
      <c r="B8" s="3" t="s">
        <v>21</v>
      </c>
      <c r="C8" s="4" t="n">
        <v>170788.07</v>
      </c>
      <c r="D8" s="4" t="n">
        <v>695608.3</v>
      </c>
      <c r="E8" s="4" t="n">
        <v>1341668.14</v>
      </c>
      <c r="F8" s="4" t="n">
        <v>1807423.26</v>
      </c>
      <c r="G8" s="4" t="n">
        <v>2824783.52</v>
      </c>
      <c r="H8" s="4" t="n">
        <v>4585180.65</v>
      </c>
      <c r="I8" s="4" t="n">
        <v>7527312.13</v>
      </c>
      <c r="J8" s="4" t="n">
        <v>9421214.49</v>
      </c>
      <c r="K8" s="4" t="n">
        <v>9748039.97</v>
      </c>
      <c r="L8" s="4" t="n">
        <v>10341996.9</v>
      </c>
      <c r="M8" s="4" t="n">
        <v>10738483.71</v>
      </c>
      <c r="N8" s="4" t="n">
        <v>18229236.92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customFormat="false" ht="12.8" hidden="false" customHeight="false" outlineLevel="0" collapsed="false">
      <c r="A9" s="1"/>
      <c r="B9" s="3" t="s">
        <v>22</v>
      </c>
      <c r="C9" s="4" t="n">
        <v>0</v>
      </c>
      <c r="D9" s="4" t="n">
        <v>101100</v>
      </c>
      <c r="E9" s="4" t="n">
        <v>2500525.5</v>
      </c>
      <c r="F9" s="4" t="n">
        <v>3741582.5</v>
      </c>
      <c r="G9" s="4" t="n">
        <v>5370872.33</v>
      </c>
      <c r="H9" s="4" t="n">
        <v>5780429.72</v>
      </c>
      <c r="I9" s="4" t="n">
        <v>6044323.13</v>
      </c>
      <c r="J9" s="4" t="n">
        <v>7077364.52</v>
      </c>
      <c r="K9" s="4" t="n">
        <v>9162401.42</v>
      </c>
      <c r="L9" s="4" t="n">
        <v>10055158.42</v>
      </c>
      <c r="M9" s="4" t="n">
        <v>12323515.54</v>
      </c>
      <c r="N9" s="4" t="n">
        <v>16015572.57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customFormat="false" ht="12.8" hidden="false" customHeight="false" outlineLevel="0" collapsed="false">
      <c r="A10" s="1"/>
      <c r="B10" s="3" t="s">
        <v>23</v>
      </c>
      <c r="C10" s="4" t="n">
        <v>0</v>
      </c>
      <c r="D10" s="4" t="n">
        <v>0</v>
      </c>
      <c r="E10" s="4" t="n">
        <v>0</v>
      </c>
      <c r="F10" s="4" t="n">
        <v>0</v>
      </c>
      <c r="G10" s="4" t="n">
        <v>0</v>
      </c>
      <c r="H10" s="4" t="n">
        <v>68900</v>
      </c>
      <c r="I10" s="4" t="n">
        <v>68900</v>
      </c>
      <c r="J10" s="4" t="n">
        <v>68900</v>
      </c>
      <c r="K10" s="4" t="n">
        <v>68900</v>
      </c>
      <c r="L10" s="4" t="n">
        <v>68900</v>
      </c>
      <c r="M10" s="4" t="n">
        <v>68900</v>
      </c>
      <c r="N10" s="4" t="n">
        <v>68900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customFormat="false" ht="12.8" hidden="false" customHeight="false" outlineLevel="0" collapsed="false">
      <c r="A11" s="1" t="s">
        <v>24</v>
      </c>
      <c r="B11" s="3" t="s">
        <v>17</v>
      </c>
      <c r="C11" s="4" t="n">
        <v>22004551.75</v>
      </c>
      <c r="D11" s="4" t="n">
        <v>71719583.97</v>
      </c>
      <c r="E11" s="4" t="n">
        <v>168736931.69</v>
      </c>
      <c r="F11" s="4" t="n">
        <v>244176805.02</v>
      </c>
      <c r="G11" s="4" t="n">
        <v>336623516.53</v>
      </c>
      <c r="H11" s="4" t="n">
        <v>434641752.68</v>
      </c>
      <c r="I11" s="4" t="n">
        <v>583900753.61</v>
      </c>
      <c r="J11" s="4" t="n">
        <v>723577454.55</v>
      </c>
      <c r="K11" s="4" t="n">
        <v>817857390.18</v>
      </c>
      <c r="L11" s="4" t="n">
        <v>948160856.94</v>
      </c>
      <c r="M11" s="4" t="n">
        <v>1166109675.4</v>
      </c>
      <c r="N11" s="4" t="n">
        <v>1364036846.63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customFormat="false" ht="12.8" hidden="false" customHeight="false" outlineLevel="0" collapsed="false">
      <c r="A12" s="1"/>
      <c r="B12" s="3" t="s">
        <v>19</v>
      </c>
      <c r="C12" s="4" t="n">
        <v>0</v>
      </c>
      <c r="D12" s="4" t="n">
        <v>516859</v>
      </c>
      <c r="E12" s="4" t="n">
        <v>529259</v>
      </c>
      <c r="F12" s="4" t="n">
        <v>529259</v>
      </c>
      <c r="G12" s="4" t="n">
        <v>594259</v>
      </c>
      <c r="H12" s="4" t="n">
        <v>761642.83</v>
      </c>
      <c r="I12" s="4" t="n">
        <v>2020342.83</v>
      </c>
      <c r="J12" s="4" t="n">
        <v>6477133.83</v>
      </c>
      <c r="K12" s="4" t="n">
        <v>7500133.83</v>
      </c>
      <c r="L12" s="4" t="n">
        <v>8278733.83</v>
      </c>
      <c r="M12" s="4" t="n">
        <v>9979833.83</v>
      </c>
      <c r="N12" s="4" t="n">
        <v>13999366.83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customFormat="false" ht="12.8" hidden="false" customHeight="false" outlineLevel="0" collapsed="false">
      <c r="A13" s="1"/>
      <c r="B13" s="3" t="s">
        <v>20</v>
      </c>
      <c r="C13" s="4" t="n">
        <v>14917856.64</v>
      </c>
      <c r="D13" s="4" t="n">
        <v>54557866.31</v>
      </c>
      <c r="E13" s="4" t="n">
        <v>105333083.99</v>
      </c>
      <c r="F13" s="4" t="n">
        <v>153678772.68</v>
      </c>
      <c r="G13" s="4" t="n">
        <v>224665426.07</v>
      </c>
      <c r="H13" s="4" t="n">
        <v>306905153.94</v>
      </c>
      <c r="I13" s="4" t="n">
        <v>354370200.62</v>
      </c>
      <c r="J13" s="4" t="n">
        <v>413295316.38</v>
      </c>
      <c r="K13" s="4" t="n">
        <v>489165223.74</v>
      </c>
      <c r="L13" s="4" t="n">
        <v>561195897.18</v>
      </c>
      <c r="M13" s="4" t="n">
        <v>630782615.86</v>
      </c>
      <c r="N13" s="4" t="n">
        <v>715748361.07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customFormat="false" ht="12.8" hidden="false" customHeight="false" outlineLevel="0" collapsed="false">
      <c r="A14" s="1"/>
      <c r="B14" s="3" t="s">
        <v>21</v>
      </c>
      <c r="C14" s="4" t="n">
        <v>2002155.63</v>
      </c>
      <c r="D14" s="4" t="n">
        <v>4912342.48</v>
      </c>
      <c r="E14" s="4" t="n">
        <v>7646649.16</v>
      </c>
      <c r="F14" s="4" t="n">
        <v>9658090.76</v>
      </c>
      <c r="G14" s="4" t="n">
        <v>11483538.37</v>
      </c>
      <c r="H14" s="4" t="n">
        <v>15335982.28</v>
      </c>
      <c r="I14" s="4" t="n">
        <v>17440619.92</v>
      </c>
      <c r="J14" s="4" t="n">
        <v>42752733.82</v>
      </c>
      <c r="K14" s="4" t="n">
        <v>46140419.24</v>
      </c>
      <c r="L14" s="4" t="n">
        <v>57259347.75</v>
      </c>
      <c r="M14" s="4" t="n">
        <v>100700009.59</v>
      </c>
      <c r="N14" s="4" t="n">
        <v>194364166.89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customFormat="false" ht="12.8" hidden="false" customHeight="false" outlineLevel="0" collapsed="false">
      <c r="A15" s="1"/>
      <c r="B15" s="3" t="s">
        <v>22</v>
      </c>
      <c r="C15" s="4" t="n">
        <v>108284</v>
      </c>
      <c r="D15" s="4" t="n">
        <v>1174341.34</v>
      </c>
      <c r="E15" s="4" t="n">
        <v>3326535.34</v>
      </c>
      <c r="F15" s="4" t="n">
        <v>5791201.64</v>
      </c>
      <c r="G15" s="4" t="n">
        <v>8217308.64</v>
      </c>
      <c r="H15" s="4" t="n">
        <v>10403788.64</v>
      </c>
      <c r="I15" s="4" t="n">
        <v>12203346.14</v>
      </c>
      <c r="J15" s="4" t="n">
        <v>14056156.14</v>
      </c>
      <c r="K15" s="4" t="n">
        <v>18741231.44</v>
      </c>
      <c r="L15" s="4" t="n">
        <v>21824816.74</v>
      </c>
      <c r="M15" s="4" t="n">
        <v>25111407.47</v>
      </c>
      <c r="N15" s="4" t="n">
        <v>33152481.95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customFormat="false" ht="12.8" hidden="false" customHeight="false" outlineLevel="0" collapsed="false">
      <c r="A16" s="1"/>
      <c r="B16" s="3" t="s">
        <v>23</v>
      </c>
      <c r="C16" s="4" t="n">
        <v>0</v>
      </c>
      <c r="D16" s="4" t="n">
        <v>0</v>
      </c>
      <c r="E16" s="4" t="n">
        <v>0</v>
      </c>
      <c r="F16" s="4" t="n">
        <v>0</v>
      </c>
      <c r="G16" s="4" t="n">
        <v>0</v>
      </c>
      <c r="H16" s="4" t="n">
        <v>0</v>
      </c>
      <c r="I16" s="4" t="n">
        <v>50000</v>
      </c>
      <c r="J16" s="4" t="n">
        <v>50000</v>
      </c>
      <c r="K16" s="4" t="n">
        <v>50000</v>
      </c>
      <c r="L16" s="4" t="n">
        <v>50000</v>
      </c>
      <c r="M16" s="4" t="n">
        <v>50000</v>
      </c>
      <c r="N16" s="4" t="n">
        <v>50000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customFormat="false" ht="12.8" hidden="false" customHeight="false" outlineLevel="0" collapsed="false">
      <c r="A17" s="1"/>
      <c r="B17" s="3" t="s">
        <v>25</v>
      </c>
      <c r="C17" s="4" t="n">
        <v>0</v>
      </c>
      <c r="D17" s="4" t="n">
        <v>0</v>
      </c>
      <c r="E17" s="4" t="n">
        <v>0</v>
      </c>
      <c r="F17" s="4" t="n">
        <v>0</v>
      </c>
      <c r="G17" s="4" t="n">
        <v>2488282.53</v>
      </c>
      <c r="H17" s="4" t="n">
        <v>2488282.53</v>
      </c>
      <c r="I17" s="4" t="n">
        <v>2674528.65</v>
      </c>
      <c r="J17" s="4" t="n">
        <v>10891053.44</v>
      </c>
      <c r="K17" s="4" t="n">
        <v>31816821.43</v>
      </c>
      <c r="L17" s="4" t="n">
        <v>34497148.5</v>
      </c>
      <c r="M17" s="4" t="n">
        <v>34497148.5</v>
      </c>
      <c r="N17" s="4" t="n">
        <v>34695190.33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customFormat="false" ht="12.8" hidden="false" customHeight="false" outlineLevel="0" collapsed="false">
      <c r="A18" s="1" t="s">
        <v>26</v>
      </c>
      <c r="B18" s="3" t="s">
        <v>17</v>
      </c>
      <c r="C18" s="4" t="n">
        <v>1991634.71</v>
      </c>
      <c r="D18" s="4" t="n">
        <v>5492232.25</v>
      </c>
      <c r="E18" s="4" t="n">
        <v>11138371.16</v>
      </c>
      <c r="F18" s="4" t="n">
        <v>18150598.65</v>
      </c>
      <c r="G18" s="4" t="n">
        <v>23054985.2</v>
      </c>
      <c r="H18" s="4" t="n">
        <v>25699549.85</v>
      </c>
      <c r="I18" s="4" t="n">
        <v>28014700.98</v>
      </c>
      <c r="J18" s="4" t="n">
        <v>31638860.47</v>
      </c>
      <c r="K18" s="4" t="n">
        <v>35431394.23</v>
      </c>
      <c r="L18" s="4" t="n">
        <v>44659590.45</v>
      </c>
      <c r="M18" s="4" t="n">
        <v>57044086.03</v>
      </c>
      <c r="N18" s="4" t="n">
        <v>62277894.31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customFormat="false" ht="12.8" hidden="false" customHeight="false" outlineLevel="0" collapsed="false">
      <c r="A19" s="1"/>
      <c r="B19" s="3" t="s">
        <v>19</v>
      </c>
      <c r="C19" s="4" t="n">
        <v>0</v>
      </c>
      <c r="D19" s="4" t="n">
        <v>0</v>
      </c>
      <c r="E19" s="4" t="n">
        <v>0</v>
      </c>
      <c r="F19" s="4" t="n">
        <v>0</v>
      </c>
      <c r="G19" s="4" t="n">
        <v>0</v>
      </c>
      <c r="H19" s="4" t="n">
        <v>0</v>
      </c>
      <c r="I19" s="4" t="n">
        <v>0</v>
      </c>
      <c r="J19" s="4" t="n">
        <v>5376000</v>
      </c>
      <c r="K19" s="4" t="n">
        <v>6425242.52</v>
      </c>
      <c r="L19" s="4" t="n">
        <v>6425242.52</v>
      </c>
      <c r="M19" s="4" t="n">
        <v>6425242.52</v>
      </c>
      <c r="N19" s="4" t="n">
        <v>8430742.52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customFormat="false" ht="12.8" hidden="false" customHeight="false" outlineLevel="0" collapsed="false">
      <c r="A20" s="1"/>
      <c r="B20" s="3" t="s">
        <v>20</v>
      </c>
      <c r="C20" s="4" t="n">
        <v>345900</v>
      </c>
      <c r="D20" s="4" t="n">
        <v>1072690</v>
      </c>
      <c r="E20" s="4" t="n">
        <v>1786577.49</v>
      </c>
      <c r="F20" s="4" t="n">
        <v>9510514.6</v>
      </c>
      <c r="G20" s="4" t="n">
        <v>41869518.56</v>
      </c>
      <c r="H20" s="4" t="n">
        <v>52813711.44</v>
      </c>
      <c r="I20" s="4" t="n">
        <v>59213864.61</v>
      </c>
      <c r="J20" s="4" t="n">
        <v>72001504.43</v>
      </c>
      <c r="K20" s="4" t="n">
        <v>83663768.85</v>
      </c>
      <c r="L20" s="4" t="n">
        <v>88519394.29</v>
      </c>
      <c r="M20" s="4" t="n">
        <v>99428664.22</v>
      </c>
      <c r="N20" s="4" t="n">
        <v>119430199.52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customFormat="false" ht="12.8" hidden="false" customHeight="false" outlineLevel="0" collapsed="false">
      <c r="A21" s="1"/>
      <c r="B21" s="3" t="s">
        <v>21</v>
      </c>
      <c r="C21" s="4" t="n">
        <v>1552460</v>
      </c>
      <c r="D21" s="4" t="n">
        <v>2627201.76</v>
      </c>
      <c r="E21" s="4" t="n">
        <v>4065441.76</v>
      </c>
      <c r="F21" s="4" t="n">
        <v>4140641.76</v>
      </c>
      <c r="G21" s="4" t="n">
        <v>4870941.76</v>
      </c>
      <c r="H21" s="4" t="n">
        <v>18759518.66</v>
      </c>
      <c r="I21" s="4" t="n">
        <v>19408318.66</v>
      </c>
      <c r="J21" s="4" t="n">
        <v>21967938.66</v>
      </c>
      <c r="K21" s="4" t="n">
        <v>22457954.22</v>
      </c>
      <c r="L21" s="4" t="n">
        <v>23233222.62</v>
      </c>
      <c r="M21" s="4" t="n">
        <v>23590522.62</v>
      </c>
      <c r="N21" s="4" t="n">
        <v>29106206.62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customFormat="false" ht="12.8" hidden="false" customHeight="false" outlineLevel="0" collapsed="false">
      <c r="A22" s="1"/>
      <c r="B22" s="3" t="s">
        <v>22</v>
      </c>
      <c r="C22" s="4" t="n">
        <v>0</v>
      </c>
      <c r="D22" s="4" t="n">
        <v>0</v>
      </c>
      <c r="E22" s="4" t="n">
        <v>99678</v>
      </c>
      <c r="F22" s="4" t="n">
        <v>172772</v>
      </c>
      <c r="G22" s="4" t="n">
        <v>1011272</v>
      </c>
      <c r="H22" s="4" t="n">
        <v>1189605</v>
      </c>
      <c r="I22" s="4" t="n">
        <v>1876573</v>
      </c>
      <c r="J22" s="4" t="n">
        <v>2072893</v>
      </c>
      <c r="K22" s="4" t="n">
        <v>2732247</v>
      </c>
      <c r="L22" s="4" t="n">
        <v>4210877</v>
      </c>
      <c r="M22" s="4" t="n">
        <v>4809075</v>
      </c>
      <c r="N22" s="4" t="n">
        <v>9833181.5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customFormat="false" ht="12.8" hidden="false" customHeight="false" outlineLevel="0" collapsed="false">
      <c r="A23" s="1"/>
      <c r="B23" s="3" t="s">
        <v>25</v>
      </c>
      <c r="C23" s="4" t="n">
        <v>0</v>
      </c>
      <c r="D23" s="4" t="n">
        <v>0</v>
      </c>
      <c r="E23" s="4" t="n">
        <v>0</v>
      </c>
      <c r="F23" s="4" t="n">
        <v>0</v>
      </c>
      <c r="G23" s="4" t="n">
        <v>0</v>
      </c>
      <c r="H23" s="4" t="n">
        <v>0</v>
      </c>
      <c r="I23" s="4" t="n">
        <v>0</v>
      </c>
      <c r="J23" s="4" t="n">
        <v>0</v>
      </c>
      <c r="K23" s="4" t="n">
        <v>0</v>
      </c>
      <c r="L23" s="4" t="n">
        <v>7849181</v>
      </c>
      <c r="M23" s="4" t="n">
        <v>9126981</v>
      </c>
      <c r="N23" s="4" t="n">
        <v>12556645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customFormat="false" ht="12.8" hidden="false" customHeight="false" outlineLevel="0" collapsed="false">
      <c r="A24" s="1" t="s">
        <v>27</v>
      </c>
      <c r="B24" s="3" t="s">
        <v>17</v>
      </c>
      <c r="C24" s="4" t="n">
        <v>1108187336.24</v>
      </c>
      <c r="D24" s="4" t="n">
        <v>2112862128.77</v>
      </c>
      <c r="E24" s="4" t="n">
        <v>3677383417.2</v>
      </c>
      <c r="F24" s="4" t="n">
        <v>5250516523.78</v>
      </c>
      <c r="G24" s="4" t="n">
        <v>6551231320.02</v>
      </c>
      <c r="H24" s="4" t="n">
        <v>8850103945.76</v>
      </c>
      <c r="I24" s="4" t="n">
        <v>10482973847.67</v>
      </c>
      <c r="J24" s="4" t="n">
        <v>12127116197.33</v>
      </c>
      <c r="K24" s="4" t="n">
        <v>13813954232.17</v>
      </c>
      <c r="L24" s="4" t="n">
        <v>15795342237.55</v>
      </c>
      <c r="M24" s="4" t="n">
        <v>17935042798.64</v>
      </c>
      <c r="N24" s="4" t="n">
        <v>20778654818.4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customFormat="false" ht="12.8" hidden="false" customHeight="false" outlineLevel="0" collapsed="false">
      <c r="A25" s="1"/>
      <c r="B25" s="3" t="s">
        <v>19</v>
      </c>
      <c r="C25" s="4" t="n">
        <v>0</v>
      </c>
      <c r="D25" s="4" t="n">
        <v>3503278.49</v>
      </c>
      <c r="E25" s="4" t="n">
        <v>10487947.54</v>
      </c>
      <c r="F25" s="4" t="n">
        <v>17911364.88</v>
      </c>
      <c r="G25" s="4" t="n">
        <v>19172536.77</v>
      </c>
      <c r="H25" s="4" t="n">
        <v>28891725.2</v>
      </c>
      <c r="I25" s="4" t="n">
        <v>47208793.02</v>
      </c>
      <c r="J25" s="4" t="n">
        <v>50563793.02</v>
      </c>
      <c r="K25" s="4" t="n">
        <v>61825003.63</v>
      </c>
      <c r="L25" s="4" t="n">
        <v>122863447.3</v>
      </c>
      <c r="M25" s="4" t="n">
        <v>160555579.15</v>
      </c>
      <c r="N25" s="4" t="n">
        <v>184461031.55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customFormat="false" ht="12.8" hidden="false" customHeight="false" outlineLevel="0" collapsed="false">
      <c r="A26" s="1"/>
      <c r="B26" s="3" t="s">
        <v>20</v>
      </c>
      <c r="C26" s="4" t="n">
        <v>0</v>
      </c>
      <c r="D26" s="4" t="n">
        <v>0</v>
      </c>
      <c r="E26" s="4" t="n">
        <v>0</v>
      </c>
      <c r="F26" s="4" t="n">
        <v>60000</v>
      </c>
      <c r="G26" s="4" t="n">
        <v>60000</v>
      </c>
      <c r="H26" s="4" t="n">
        <v>60000</v>
      </c>
      <c r="I26" s="4" t="n">
        <v>60000</v>
      </c>
      <c r="J26" s="4" t="n">
        <v>60000</v>
      </c>
      <c r="K26" s="4" t="n">
        <v>60000</v>
      </c>
      <c r="L26" s="4" t="n">
        <v>84997500</v>
      </c>
      <c r="M26" s="4" t="n">
        <v>84997500</v>
      </c>
      <c r="N26" s="4" t="n">
        <v>84997500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customFormat="false" ht="12.8" hidden="false" customHeight="false" outlineLevel="0" collapsed="false">
      <c r="A27" s="1"/>
      <c r="B27" s="3" t="s">
        <v>21</v>
      </c>
      <c r="C27" s="4" t="n">
        <v>2721600</v>
      </c>
      <c r="D27" s="4" t="n">
        <v>5011202.67</v>
      </c>
      <c r="E27" s="4" t="n">
        <v>10934006.93</v>
      </c>
      <c r="F27" s="4" t="n">
        <v>31899870.09</v>
      </c>
      <c r="G27" s="4" t="n">
        <v>35821748.79</v>
      </c>
      <c r="H27" s="4" t="n">
        <v>43879153.89</v>
      </c>
      <c r="I27" s="4" t="n">
        <v>50674193.77</v>
      </c>
      <c r="J27" s="4" t="n">
        <v>55536824.76</v>
      </c>
      <c r="K27" s="4" t="n">
        <v>67102338.48</v>
      </c>
      <c r="L27" s="4" t="n">
        <v>78706750</v>
      </c>
      <c r="M27" s="4" t="n">
        <v>82997440.37</v>
      </c>
      <c r="N27" s="4" t="n">
        <v>82997440.37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customFormat="false" ht="12.8" hidden="false" customHeight="false" outlineLevel="0" collapsed="false">
      <c r="A28" s="1"/>
      <c r="B28" s="3" t="s">
        <v>22</v>
      </c>
      <c r="C28" s="4" t="n">
        <v>0</v>
      </c>
      <c r="D28" s="4" t="n">
        <v>2030165.05</v>
      </c>
      <c r="E28" s="4" t="n">
        <v>1890391.28</v>
      </c>
      <c r="F28" s="4" t="n">
        <v>1995391.28</v>
      </c>
      <c r="G28" s="4" t="n">
        <v>25779520.47</v>
      </c>
      <c r="H28" s="4" t="n">
        <v>44102057.2</v>
      </c>
      <c r="I28" s="4" t="n">
        <v>52903831.4</v>
      </c>
      <c r="J28" s="4" t="n">
        <v>60479273.28</v>
      </c>
      <c r="K28" s="4" t="n">
        <v>62213219.65</v>
      </c>
      <c r="L28" s="4" t="n">
        <v>63660045.35</v>
      </c>
      <c r="M28" s="4" t="n">
        <v>66715811.54</v>
      </c>
      <c r="N28" s="4" t="n">
        <v>70370096.4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customFormat="false" ht="12.8" hidden="false" customHeight="false" outlineLevel="0" collapsed="false">
      <c r="A29" s="1"/>
      <c r="B29" s="3" t="s">
        <v>25</v>
      </c>
      <c r="C29" s="4" t="n">
        <v>80087422.63</v>
      </c>
      <c r="D29" s="4" t="n">
        <v>139577341.59</v>
      </c>
      <c r="E29" s="4" t="n">
        <v>173841218.22</v>
      </c>
      <c r="F29" s="4" t="n">
        <v>752201008.9</v>
      </c>
      <c r="G29" s="4" t="n">
        <v>809757198.76</v>
      </c>
      <c r="H29" s="4" t="n">
        <v>893482351.26</v>
      </c>
      <c r="I29" s="4" t="n">
        <v>1006365178.33</v>
      </c>
      <c r="J29" s="4" t="n">
        <v>1102896499.59</v>
      </c>
      <c r="K29" s="4" t="n">
        <v>1166935768.66</v>
      </c>
      <c r="L29" s="4" t="n">
        <v>1198779477.65</v>
      </c>
      <c r="M29" s="4" t="n">
        <v>1231519855.9</v>
      </c>
      <c r="N29" s="4" t="n">
        <v>1269083593.89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customFormat="false" ht="12.8" hidden="false" customHeight="false" outlineLevel="0" collapsed="false">
      <c r="A30" s="1" t="s">
        <v>28</v>
      </c>
      <c r="B30" s="3" t="s">
        <v>17</v>
      </c>
      <c r="C30" s="4" t="n">
        <v>8700000</v>
      </c>
      <c r="D30" s="4" t="n">
        <v>17400000</v>
      </c>
      <c r="E30" s="4" t="n">
        <v>26100000</v>
      </c>
      <c r="F30" s="4" t="n">
        <v>34800000</v>
      </c>
      <c r="G30" s="4" t="n">
        <v>79242747</v>
      </c>
      <c r="H30" s="4" t="n">
        <v>87942747</v>
      </c>
      <c r="I30" s="4" t="n">
        <v>87942747</v>
      </c>
      <c r="J30" s="4" t="n">
        <v>100942747</v>
      </c>
      <c r="K30" s="4" t="n">
        <v>100942747</v>
      </c>
      <c r="L30" s="4" t="n">
        <v>105100196.75</v>
      </c>
      <c r="M30" s="4" t="n">
        <v>119338064.56</v>
      </c>
      <c r="N30" s="4" t="n">
        <v>120405506.04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customFormat="false" ht="12.8" hidden="false" customHeight="false" outlineLevel="0" collapsed="false">
      <c r="A31" s="1"/>
      <c r="B31" s="3" t="s">
        <v>19</v>
      </c>
      <c r="C31" s="4" t="n">
        <v>0</v>
      </c>
      <c r="D31" s="4" t="n">
        <v>0</v>
      </c>
      <c r="E31" s="4" t="n">
        <v>0</v>
      </c>
      <c r="F31" s="4" t="n">
        <v>0</v>
      </c>
      <c r="G31" s="4" t="n">
        <v>0</v>
      </c>
      <c r="H31" s="4" t="n">
        <v>0</v>
      </c>
      <c r="I31" s="4" t="n">
        <v>0</v>
      </c>
      <c r="J31" s="4" t="n">
        <v>10103304.08</v>
      </c>
      <c r="K31" s="4" t="n">
        <v>20206608.16</v>
      </c>
      <c r="L31" s="4" t="n">
        <v>30309912.24</v>
      </c>
      <c r="M31" s="4" t="n">
        <v>40413216.32</v>
      </c>
      <c r="N31" s="4" t="n">
        <v>50516520.4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customFormat="false" ht="12.8" hidden="false" customHeight="false" outlineLevel="0" collapsed="false">
      <c r="A32" s="1"/>
      <c r="B32" s="3" t="s">
        <v>22</v>
      </c>
      <c r="C32" s="4" t="n">
        <v>0</v>
      </c>
      <c r="D32" s="4" t="n">
        <v>0</v>
      </c>
      <c r="E32" s="4" t="n">
        <v>0</v>
      </c>
      <c r="F32" s="4" t="n">
        <v>0</v>
      </c>
      <c r="G32" s="4" t="n">
        <v>0</v>
      </c>
      <c r="H32" s="4" t="n">
        <v>0</v>
      </c>
      <c r="I32" s="4" t="n">
        <v>0</v>
      </c>
      <c r="J32" s="4" t="n">
        <v>0</v>
      </c>
      <c r="K32" s="4" t="n">
        <v>56852669.7</v>
      </c>
      <c r="L32" s="4" t="n">
        <v>0</v>
      </c>
      <c r="M32" s="4" t="n">
        <v>0</v>
      </c>
      <c r="N32" s="4" t="n">
        <v>0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customFormat="false" ht="12.8" hidden="false" customHeight="false" outlineLevel="0" collapsed="false">
      <c r="A33" s="1"/>
      <c r="B33" s="3" t="s">
        <v>25</v>
      </c>
      <c r="C33" s="4" t="n">
        <v>4756840.59</v>
      </c>
      <c r="D33" s="4" t="n">
        <v>8656840.59</v>
      </c>
      <c r="E33" s="4" t="n">
        <v>45358430.99</v>
      </c>
      <c r="F33" s="4" t="n">
        <v>183294718.07</v>
      </c>
      <c r="G33" s="4" t="n">
        <v>191469450.73</v>
      </c>
      <c r="H33" s="4" t="n">
        <v>225041658.89</v>
      </c>
      <c r="I33" s="4" t="n">
        <v>233309343.46</v>
      </c>
      <c r="J33" s="4" t="n">
        <v>400641195.79</v>
      </c>
      <c r="K33" s="4" t="n">
        <v>470751256.58</v>
      </c>
      <c r="L33" s="4" t="n">
        <v>551674538.4</v>
      </c>
      <c r="M33" s="4" t="n">
        <v>720620699.56</v>
      </c>
      <c r="N33" s="4" t="n">
        <v>729831160.96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customFormat="false" ht="12.8" hidden="false" customHeight="false" outlineLevel="0" collapsed="false">
      <c r="A34" s="1" t="s">
        <v>29</v>
      </c>
      <c r="B34" s="3" t="s">
        <v>17</v>
      </c>
      <c r="C34" s="4" t="n">
        <v>890525863.39</v>
      </c>
      <c r="D34" s="4" t="n">
        <v>1031370630.62</v>
      </c>
      <c r="E34" s="4" t="n">
        <v>1291148676.48</v>
      </c>
      <c r="F34" s="4" t="n">
        <v>2153211307.36</v>
      </c>
      <c r="G34" s="4" t="n">
        <v>2427939541.11</v>
      </c>
      <c r="H34" s="4" t="n">
        <v>2965206049.87</v>
      </c>
      <c r="I34" s="4" t="n">
        <v>4001258324.35</v>
      </c>
      <c r="J34" s="4" t="n">
        <v>4803669756.69</v>
      </c>
      <c r="K34" s="4" t="n">
        <v>5037759076.23</v>
      </c>
      <c r="L34" s="4" t="n">
        <v>6055305783.27</v>
      </c>
      <c r="M34" s="4" t="n">
        <v>6237180930.44</v>
      </c>
      <c r="N34" s="4" t="n">
        <v>6506521192.31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customFormat="false" ht="12.8" hidden="false" customHeight="false" outlineLevel="0" collapsed="false">
      <c r="A35" s="1"/>
      <c r="B35" s="3" t="s">
        <v>20</v>
      </c>
      <c r="C35" s="4" t="n">
        <v>59049141.47</v>
      </c>
      <c r="D35" s="4" t="n">
        <v>65327417.99</v>
      </c>
      <c r="E35" s="4" t="n">
        <v>143767583.46</v>
      </c>
      <c r="F35" s="4" t="n">
        <v>191393619.42</v>
      </c>
      <c r="G35" s="4" t="n">
        <v>227593658.43</v>
      </c>
      <c r="H35" s="4" t="n">
        <v>268904923.96</v>
      </c>
      <c r="I35" s="4" t="n">
        <v>320816799.57</v>
      </c>
      <c r="J35" s="4" t="n">
        <v>396540504.94</v>
      </c>
      <c r="K35" s="4" t="n">
        <v>445880518.34</v>
      </c>
      <c r="L35" s="4" t="n">
        <v>522783297.43</v>
      </c>
      <c r="M35" s="4" t="n">
        <v>572766477.37</v>
      </c>
      <c r="N35" s="4" t="n">
        <v>695155244.74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customFormat="false" ht="12.8" hidden="false" customHeight="false" outlineLevel="0" collapsed="false">
      <c r="A36" s="3" t="s">
        <v>30</v>
      </c>
      <c r="B36" s="3" t="s">
        <v>17</v>
      </c>
      <c r="C36" s="4" t="n">
        <v>0</v>
      </c>
      <c r="D36" s="4" t="n">
        <v>0</v>
      </c>
      <c r="E36" s="4" t="n">
        <v>0</v>
      </c>
      <c r="F36" s="4" t="n">
        <v>0</v>
      </c>
      <c r="G36" s="4" t="n">
        <v>0</v>
      </c>
      <c r="H36" s="4" t="n">
        <v>0</v>
      </c>
      <c r="I36" s="4" t="n">
        <v>0</v>
      </c>
      <c r="J36" s="4" t="n">
        <v>0</v>
      </c>
      <c r="K36" s="4" t="n">
        <v>26754.5</v>
      </c>
      <c r="L36" s="4" t="n">
        <v>26754.5</v>
      </c>
      <c r="M36" s="4" t="n">
        <v>26754.5</v>
      </c>
      <c r="N36" s="4" t="n">
        <v>26754.5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customFormat="false" ht="12.8" hidden="false" customHeight="false" outlineLevel="0" collapsed="false">
      <c r="A37" s="1" t="s">
        <v>31</v>
      </c>
      <c r="B37" s="3" t="s">
        <v>17</v>
      </c>
      <c r="C37" s="4" t="n">
        <v>457968795.37</v>
      </c>
      <c r="D37" s="4" t="n">
        <v>629736672.47</v>
      </c>
      <c r="E37" s="4" t="n">
        <v>1674939021.46</v>
      </c>
      <c r="F37" s="4" t="n">
        <v>1924313982.83</v>
      </c>
      <c r="G37" s="4" t="n">
        <v>2307284644.62</v>
      </c>
      <c r="H37" s="4" t="n">
        <v>3084489443.48</v>
      </c>
      <c r="I37" s="4" t="n">
        <v>4154008868.57</v>
      </c>
      <c r="J37" s="4" t="n">
        <v>4727257671.14</v>
      </c>
      <c r="K37" s="4" t="n">
        <v>4896687783.89</v>
      </c>
      <c r="L37" s="4" t="n">
        <v>6073480964.15</v>
      </c>
      <c r="M37" s="4" t="n">
        <v>6196907496.78</v>
      </c>
      <c r="N37" s="4" t="n">
        <v>7609061462.5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customFormat="false" ht="12.8" hidden="false" customHeight="false" outlineLevel="0" collapsed="false">
      <c r="A38" s="1"/>
      <c r="B38" s="3" t="s">
        <v>20</v>
      </c>
      <c r="C38" s="4" t="n">
        <v>3131275.03</v>
      </c>
      <c r="D38" s="4" t="n">
        <v>10367982.03</v>
      </c>
      <c r="E38" s="4" t="n">
        <v>25979872.75</v>
      </c>
      <c r="F38" s="4" t="n">
        <v>33411700.16</v>
      </c>
      <c r="G38" s="4" t="n">
        <v>42684245.47</v>
      </c>
      <c r="H38" s="4" t="n">
        <v>55358147.11</v>
      </c>
      <c r="I38" s="4" t="n">
        <v>66638338.64</v>
      </c>
      <c r="J38" s="4" t="n">
        <v>81138048.77</v>
      </c>
      <c r="K38" s="4" t="n">
        <v>97548650.58</v>
      </c>
      <c r="L38" s="4" t="n">
        <v>97548650.58</v>
      </c>
      <c r="M38" s="4" t="n">
        <v>97548650.58</v>
      </c>
      <c r="N38" s="4" t="n">
        <v>147581455.7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customFormat="false" ht="12.8" hidden="false" customHeight="false" outlineLevel="0" collapsed="false">
      <c r="A39" s="1"/>
      <c r="B39" s="3" t="s">
        <v>32</v>
      </c>
      <c r="C39" s="4" t="n">
        <v>0</v>
      </c>
      <c r="D39" s="4" t="n">
        <v>0</v>
      </c>
      <c r="E39" s="4" t="n">
        <v>0</v>
      </c>
      <c r="F39" s="4" t="n">
        <v>0</v>
      </c>
      <c r="G39" s="4" t="n">
        <v>11923810.92</v>
      </c>
      <c r="H39" s="4" t="n">
        <v>37280308.34</v>
      </c>
      <c r="I39" s="4" t="n">
        <v>41585070.42</v>
      </c>
      <c r="J39" s="4" t="n">
        <v>44289509.94</v>
      </c>
      <c r="K39" s="4" t="n">
        <v>57828772.27</v>
      </c>
      <c r="L39" s="4" t="n">
        <v>57828772.27</v>
      </c>
      <c r="M39" s="4" t="n">
        <v>71636433.74</v>
      </c>
      <c r="N39" s="4" t="n">
        <v>79415422.41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customFormat="false" ht="12.8" hidden="false" customHeight="false" outlineLevel="0" collapsed="false">
      <c r="A40" s="1"/>
      <c r="B40" s="3" t="s">
        <v>25</v>
      </c>
      <c r="C40" s="4" t="n">
        <v>0</v>
      </c>
      <c r="D40" s="4" t="n">
        <v>0</v>
      </c>
      <c r="E40" s="4" t="n">
        <v>0</v>
      </c>
      <c r="F40" s="4" t="n">
        <v>86552658.87</v>
      </c>
      <c r="G40" s="4" t="n">
        <v>89115300.93</v>
      </c>
      <c r="H40" s="4" t="n">
        <v>99254497.8</v>
      </c>
      <c r="I40" s="4" t="n">
        <v>106099935.86</v>
      </c>
      <c r="J40" s="4" t="n">
        <v>219726061.29</v>
      </c>
      <c r="K40" s="4" t="n">
        <v>358409319.53</v>
      </c>
      <c r="L40" s="4" t="n">
        <v>377034996.48</v>
      </c>
      <c r="M40" s="4" t="n">
        <v>385709514.72</v>
      </c>
      <c r="N40" s="4" t="n">
        <v>463196617.23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customFormat="false" ht="12.8" hidden="false" customHeight="false" outlineLevel="0" collapsed="false">
      <c r="A41" s="1" t="s">
        <v>33</v>
      </c>
      <c r="B41" s="3" t="s">
        <v>17</v>
      </c>
      <c r="C41" s="4" t="n">
        <v>118480</v>
      </c>
      <c r="D41" s="4" t="n">
        <v>118480</v>
      </c>
      <c r="E41" s="4" t="n">
        <v>118480</v>
      </c>
      <c r="F41" s="4" t="n">
        <v>118480</v>
      </c>
      <c r="G41" s="4" t="n">
        <v>164480</v>
      </c>
      <c r="H41" s="4" t="n">
        <v>631769.55</v>
      </c>
      <c r="I41" s="4" t="n">
        <v>631769.55</v>
      </c>
      <c r="J41" s="4" t="n">
        <v>631769.55</v>
      </c>
      <c r="K41" s="4" t="n">
        <v>1334080.05</v>
      </c>
      <c r="L41" s="4" t="n">
        <v>1658523.74</v>
      </c>
      <c r="M41" s="4" t="n">
        <v>1658523.74</v>
      </c>
      <c r="N41" s="4" t="n">
        <v>1910831.15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customFormat="false" ht="12.8" hidden="false" customHeight="false" outlineLevel="0" collapsed="false">
      <c r="A42" s="1"/>
      <c r="B42" s="3" t="s">
        <v>20</v>
      </c>
      <c r="C42" s="4" t="n">
        <v>0</v>
      </c>
      <c r="D42" s="4" t="n">
        <v>0</v>
      </c>
      <c r="E42" s="4" t="n">
        <v>1484090.16</v>
      </c>
      <c r="F42" s="4" t="n">
        <v>1484090.16</v>
      </c>
      <c r="G42" s="4" t="n">
        <v>2415815.16</v>
      </c>
      <c r="H42" s="4" t="n">
        <v>2415815.16</v>
      </c>
      <c r="I42" s="4" t="n">
        <v>2415815.16</v>
      </c>
      <c r="J42" s="4" t="n">
        <v>2415815.16</v>
      </c>
      <c r="K42" s="4" t="n">
        <v>2415815.16</v>
      </c>
      <c r="L42" s="4" t="n">
        <v>2415815.16</v>
      </c>
      <c r="M42" s="4" t="n">
        <v>2864590.16</v>
      </c>
      <c r="N42" s="4" t="n">
        <v>2864590.16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customFormat="false" ht="12.8" hidden="false" customHeight="false" outlineLevel="0" collapsed="false">
      <c r="A43" s="1"/>
      <c r="B43" s="3" t="s">
        <v>21</v>
      </c>
      <c r="C43" s="4" t="n">
        <v>0</v>
      </c>
      <c r="D43" s="4" t="n">
        <v>0</v>
      </c>
      <c r="E43" s="4" t="n">
        <v>0</v>
      </c>
      <c r="F43" s="4" t="n">
        <v>0</v>
      </c>
      <c r="G43" s="4" t="n">
        <v>2444754.35</v>
      </c>
      <c r="H43" s="4" t="n">
        <v>2444754.35</v>
      </c>
      <c r="I43" s="4" t="n">
        <v>2444754.35</v>
      </c>
      <c r="J43" s="4" t="n">
        <v>2444754.35</v>
      </c>
      <c r="K43" s="4" t="n">
        <v>2444754.35</v>
      </c>
      <c r="L43" s="4" t="n">
        <v>2444754.35</v>
      </c>
      <c r="M43" s="4" t="n">
        <v>9634074.85</v>
      </c>
      <c r="N43" s="4" t="n">
        <v>9634074.85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customFormat="false" ht="12.8" hidden="false" customHeight="false" outlineLevel="0" collapsed="false">
      <c r="A44" s="1"/>
      <c r="B44" s="3" t="s">
        <v>22</v>
      </c>
      <c r="C44" s="4" t="n">
        <v>19524230.68</v>
      </c>
      <c r="D44" s="4" t="n">
        <v>23660497.06</v>
      </c>
      <c r="E44" s="4" t="n">
        <v>32415571.62</v>
      </c>
      <c r="F44" s="4" t="n">
        <v>44639230.6</v>
      </c>
      <c r="G44" s="4" t="n">
        <v>63958006.04</v>
      </c>
      <c r="H44" s="4" t="n">
        <v>80724387.73</v>
      </c>
      <c r="I44" s="4" t="n">
        <v>90654243.78</v>
      </c>
      <c r="J44" s="4" t="n">
        <v>96274833.94</v>
      </c>
      <c r="K44" s="4" t="n">
        <v>138196904.08</v>
      </c>
      <c r="L44" s="4" t="n">
        <v>145029531.94</v>
      </c>
      <c r="M44" s="4" t="n">
        <v>154472964.8</v>
      </c>
      <c r="N44" s="4" t="n">
        <v>153946448.03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customFormat="false" ht="12.8" hidden="false" customHeight="false" outlineLevel="0" collapsed="false">
      <c r="A45" s="1"/>
      <c r="B45" s="3" t="s">
        <v>32</v>
      </c>
      <c r="C45" s="4" t="n">
        <v>0</v>
      </c>
      <c r="D45" s="4" t="n">
        <v>0</v>
      </c>
      <c r="E45" s="4" t="n">
        <v>0</v>
      </c>
      <c r="F45" s="4" t="n">
        <v>535202.91</v>
      </c>
      <c r="G45" s="4" t="n">
        <v>535202.91</v>
      </c>
      <c r="H45" s="4" t="n">
        <v>535202.91</v>
      </c>
      <c r="I45" s="4" t="n">
        <v>780242.92</v>
      </c>
      <c r="J45" s="4" t="n">
        <v>780242.92</v>
      </c>
      <c r="K45" s="4" t="n">
        <v>780242.92</v>
      </c>
      <c r="L45" s="4" t="n">
        <v>1412797.09</v>
      </c>
      <c r="M45" s="4" t="n">
        <v>1412797.09</v>
      </c>
      <c r="N45" s="4" t="n">
        <v>1412797.09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customFormat="false" ht="12.8" hidden="false" customHeight="false" outlineLevel="0" collapsed="false">
      <c r="A46" s="1"/>
      <c r="B46" s="3" t="s">
        <v>25</v>
      </c>
      <c r="C46" s="4" t="n">
        <v>63280909.96</v>
      </c>
      <c r="D46" s="4" t="n">
        <v>97552306.56</v>
      </c>
      <c r="E46" s="4" t="n">
        <v>136693442.98</v>
      </c>
      <c r="F46" s="4" t="n">
        <v>208795314.31</v>
      </c>
      <c r="G46" s="4" t="n">
        <v>304149001.94</v>
      </c>
      <c r="H46" s="4" t="n">
        <v>365537073.12</v>
      </c>
      <c r="I46" s="4" t="n">
        <v>439892004.86</v>
      </c>
      <c r="J46" s="4" t="n">
        <v>561838455.45</v>
      </c>
      <c r="K46" s="4" t="n">
        <v>670267178.01</v>
      </c>
      <c r="L46" s="4" t="n">
        <v>809568740.81</v>
      </c>
      <c r="M46" s="4" t="n">
        <v>1125755336.2</v>
      </c>
      <c r="N46" s="4" t="n">
        <v>1334873969.12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customFormat="false" ht="12.8" hidden="false" customHeight="false" outlineLevel="0" collapsed="false">
      <c r="A47" s="1" t="s">
        <v>34</v>
      </c>
      <c r="B47" s="1"/>
      <c r="C47" s="4" t="n">
        <f aca="false">+SUM(C4:C46)</f>
        <v>4680082700.02</v>
      </c>
      <c r="D47" s="4" t="n">
        <f aca="false">+SUM(D4:D46)</f>
        <v>8139337243.77</v>
      </c>
      <c r="E47" s="4" t="n">
        <f aca="false">+SUM(E4:E46)</f>
        <v>13976249074.48</v>
      </c>
      <c r="F47" s="4" t="n">
        <f aca="false">+SUM(F4:F46)</f>
        <v>20351565881.3</v>
      </c>
      <c r="G47" s="4" t="n">
        <f aca="false">+SUM(G4:G46)</f>
        <v>26413253469.61</v>
      </c>
      <c r="H47" s="4" t="n">
        <f aca="false">+SUM(H4:H46)</f>
        <v>33257743007.74</v>
      </c>
      <c r="I47" s="4" t="n">
        <f aca="false">+SUM(I4:I46)</f>
        <v>40273371128.97</v>
      </c>
      <c r="J47" s="4" t="n">
        <f aca="false">+SUM(J4:J46)</f>
        <v>47214017631.18</v>
      </c>
      <c r="K47" s="4" t="n">
        <f aca="false">+SUM(K4:K46)</f>
        <v>53346333204.86</v>
      </c>
      <c r="L47" s="4" t="n">
        <f aca="false">+SUM(L4:L46)</f>
        <v>61441647539.64</v>
      </c>
      <c r="M47" s="4" t="n">
        <f aca="false">+SUM(M4:M46)</f>
        <v>68036977081.02</v>
      </c>
      <c r="N47" s="4" t="n">
        <f aca="false">+SUM(N4:N46)</f>
        <v>78487135577.57</v>
      </c>
    </row>
  </sheetData>
  <autoFilter ref="A3:N47">
    <filterColumn colId="1">
      <filters>
        <filter val=""/>
        <filter val="CREDITO INTERNO"/>
        <filter val="FUEGO 2027 LEY 1142 ART 2"/>
        <filter val="RECURSOS CON AFECTACION ESPECIFICA NACIONA"/>
        <filter val="RECURSOS CON AFECTACION ESPECIFICA PROVINC"/>
        <filter val="TESORO PROVINCIAL"/>
        <filter val="TESORO PROVINCIAL GASTO CON AFECTACION ESP"/>
        <filter val="TRANSFERENCIAS EXTERNAS"/>
        <filter val="TRANSFERENCIAS INTERNAS"/>
      </filters>
    </filterColumn>
  </autoFilter>
  <mergeCells count="11">
    <mergeCell ref="A1:B1"/>
    <mergeCell ref="D1:N2"/>
    <mergeCell ref="A5:A10"/>
    <mergeCell ref="A11:A17"/>
    <mergeCell ref="A18:A23"/>
    <mergeCell ref="A24:A29"/>
    <mergeCell ref="A30:A33"/>
    <mergeCell ref="A34:A35"/>
    <mergeCell ref="A37:A40"/>
    <mergeCell ref="A41:A46"/>
    <mergeCell ref="A47:B4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LibreOffice/6.2.0.3$Windows_X86_64 LibreOffice_project/98c6a8a1c6c7b144ce3cc729e34964b47ce25d62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es-ES</dc:language>
  <cp:lastModifiedBy/>
  <dcterms:modified xsi:type="dcterms:W3CDTF">2022-01-05T11:51:11Z</dcterms:modified>
  <cp:revision>1</cp:revision>
  <dc:subject/>
  <dc:title/>
</cp:coreProperties>
</file>