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definedNames>
    <definedName name="_xlnm._FilterDatabase" localSheetId="0" hidden="1">'Your Tab Name Here'!$A$3:$U$68</definedName>
  </definedNames>
  <calcPr calcId="125725"/>
</workbook>
</file>

<file path=xl/calcChain.xml><?xml version="1.0" encoding="utf-8"?>
<calcChain xmlns="http://schemas.openxmlformats.org/spreadsheetml/2006/main">
  <c r="C68" i="2"/>
  <c r="E68" l="1"/>
  <c r="D68"/>
  <c r="F68" l="1"/>
  <c r="G68"/>
  <c r="H68"/>
  <c r="I68" l="1"/>
  <c r="K68" l="1"/>
  <c r="J68"/>
</calcChain>
</file>

<file path=xl/sharedStrings.xml><?xml version="1.0" encoding="utf-8"?>
<sst xmlns="http://schemas.openxmlformats.org/spreadsheetml/2006/main" count="93" uniqueCount="38">
  <si>
    <t>Periodo</t>
  </si>
  <si>
    <t>Medidas</t>
  </si>
  <si>
    <t>Mes</t>
  </si>
  <si>
    <t>Objetivo Actividad</t>
  </si>
  <si>
    <t>Objeto</t>
  </si>
  <si>
    <t>ene / 2023</t>
  </si>
  <si>
    <t>feb / 2023</t>
  </si>
  <si>
    <t>mar / 2023</t>
  </si>
  <si>
    <t>abr / 2023</t>
  </si>
  <si>
    <t>may / 2023</t>
  </si>
  <si>
    <t>jun / 2023</t>
  </si>
  <si>
    <t>jul / 2023</t>
  </si>
  <si>
    <t>ago / 2023</t>
  </si>
  <si>
    <t>sep / 2023</t>
  </si>
  <si>
    <t>1378 - Promover el bienestar general</t>
  </si>
  <si>
    <t>3375 - DESARROLLAR Y MANTENER LA INFRAESTRUCTURA PROVINCIAL</t>
  </si>
  <si>
    <t>3379 - PROMOVER EL CUIDADO DEL MEDIO AMBIENTE</t>
  </si>
  <si>
    <t>4006 - PROGRAMA DESARROLLAR Y CONTROLAR LA INFRAESTRUCTURA DE AGUA Y ALCANTARILLADO</t>
  </si>
  <si>
    <t>4412 - CIUDADES Y COMUNIDADES SOSTENIBLES</t>
  </si>
  <si>
    <t>3371 - PROMOVER LA EDUCACION Y LA CULTURA</t>
  </si>
  <si>
    <t>4414 - ENERGIA ASEQUIBLE Y NO CONTAMINANTE</t>
  </si>
  <si>
    <t>4415 - FIN DE LA POBREZA</t>
  </si>
  <si>
    <t>4416 - INDUSTRIA, INNOVACION E INFRAESTRUCTURA</t>
  </si>
  <si>
    <t>3373 - PROMOVER PROTECCION Y AYUDA A PERSONAS CON NECESIDADES BASICAS NO SATISFECHAS</t>
  </si>
  <si>
    <t>3370 - GARANTIZAR LA SALUD DE LA POBLACION</t>
  </si>
  <si>
    <t>3376 - PROMOVER EL DESARROLLO ECONOMICO DE LA PROVINCIA</t>
  </si>
  <si>
    <t>3372 - BRINDAR SEGURIDAD A LA POBLACION</t>
  </si>
  <si>
    <t>Total</t>
  </si>
  <si>
    <t>GASTOS EN PERSONAL</t>
  </si>
  <si>
    <t>BIENES DE CONSUMO</t>
  </si>
  <si>
    <t>SERVICIOS NO PERSONALES</t>
  </si>
  <si>
    <t>BIENES DE USO</t>
  </si>
  <si>
    <t>CONSTRUCCIONES</t>
  </si>
  <si>
    <t>TRANSFERENCIAS</t>
  </si>
  <si>
    <t>ACTIVOS FINANCIEROS</t>
  </si>
  <si>
    <t>SERV. DEUDA Y DISMINUCIÓN DE OTROS PASIVOS</t>
  </si>
  <si>
    <t>OTROS GASTOS</t>
  </si>
  <si>
    <t>GASTOS FIGURATIVOS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</si>
</sst>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0" fillId="0" borderId="0" xfId="0" applyNumberFormat="1"/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topLeftCell="B51" workbookViewId="0">
      <selection activeCell="A3" sqref="A3:K68"/>
    </sheetView>
  </sheetViews>
  <sheetFormatPr baseColWidth="10" defaultRowHeight="15"/>
  <cols>
    <col min="1" max="1" width="45.7109375" bestFit="1" customWidth="1"/>
    <col min="2" max="2" width="43.7109375" bestFit="1" customWidth="1"/>
    <col min="3" max="6" width="13.85546875" bestFit="1" customWidth="1"/>
    <col min="7" max="7" width="15.28515625" bestFit="1" customWidth="1"/>
    <col min="8" max="11" width="14.7109375" bestFit="1" customWidth="1"/>
  </cols>
  <sheetData>
    <row r="1" spans="1:19" ht="16.5" customHeight="1">
      <c r="A1" s="8"/>
      <c r="B1" s="8"/>
      <c r="C1" s="2" t="s">
        <v>0</v>
      </c>
      <c r="D1" s="2" t="s">
        <v>1</v>
      </c>
    </row>
    <row r="2" spans="1:19" ht="16.5" customHeight="1">
      <c r="A2" s="8"/>
      <c r="B2" s="8"/>
      <c r="C2" s="2" t="s">
        <v>2</v>
      </c>
      <c r="D2" s="2" t="s">
        <v>1</v>
      </c>
    </row>
    <row r="3" spans="1:19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</row>
    <row r="4" spans="1:19">
      <c r="A4" s="9" t="s">
        <v>14</v>
      </c>
      <c r="B4" s="4" t="s">
        <v>30</v>
      </c>
      <c r="C4" s="1">
        <v>0</v>
      </c>
      <c r="D4" s="6">
        <v>0</v>
      </c>
      <c r="E4" s="6">
        <v>508277.42</v>
      </c>
      <c r="F4" s="6">
        <v>1057353.28</v>
      </c>
      <c r="G4" s="6">
        <v>3092853.2800000003</v>
      </c>
      <c r="H4" s="6">
        <v>3957103.2800000003</v>
      </c>
      <c r="I4" s="6">
        <v>4317103.28</v>
      </c>
      <c r="J4" s="6">
        <v>4677103.28</v>
      </c>
      <c r="K4" s="6">
        <v>5037103.28</v>
      </c>
      <c r="L4" s="1"/>
      <c r="M4" s="6"/>
      <c r="N4" s="6"/>
      <c r="O4" s="6"/>
      <c r="P4" s="6"/>
      <c r="Q4" s="6"/>
      <c r="R4" s="6"/>
      <c r="S4" s="6"/>
    </row>
    <row r="5" spans="1:19">
      <c r="A5" s="9"/>
      <c r="B5" s="4" t="s">
        <v>33</v>
      </c>
      <c r="C5" s="6">
        <v>1213291.3899999999</v>
      </c>
      <c r="D5" s="6">
        <v>1321018.6299999999</v>
      </c>
      <c r="E5" s="6">
        <v>4237738.91</v>
      </c>
      <c r="F5" s="6">
        <v>4933489.49</v>
      </c>
      <c r="G5" s="6">
        <v>7919939.8200000003</v>
      </c>
      <c r="H5" s="6">
        <v>9584008.2200000007</v>
      </c>
      <c r="I5" s="6">
        <v>11361817.220000001</v>
      </c>
      <c r="J5" s="6">
        <v>13448881.43</v>
      </c>
      <c r="K5" s="6">
        <v>15571501.050000001</v>
      </c>
      <c r="L5" s="6"/>
      <c r="M5" s="6"/>
      <c r="N5" s="6"/>
      <c r="O5" s="6"/>
      <c r="P5" s="6"/>
      <c r="Q5" s="6"/>
      <c r="R5" s="6"/>
      <c r="S5" s="6"/>
    </row>
    <row r="6" spans="1:19">
      <c r="A6" s="9"/>
      <c r="B6" s="4" t="s">
        <v>34</v>
      </c>
      <c r="C6" s="1">
        <v>0</v>
      </c>
      <c r="D6" s="6">
        <v>25443812.350000001</v>
      </c>
      <c r="E6" s="6">
        <v>46252535.400000006</v>
      </c>
      <c r="F6" s="6">
        <v>56004068.030000009</v>
      </c>
      <c r="G6" s="6">
        <v>118688599.19</v>
      </c>
      <c r="H6" s="6">
        <v>115902328.45</v>
      </c>
      <c r="I6" s="6">
        <v>123598899.38</v>
      </c>
      <c r="J6" s="6">
        <v>82330945.060000002</v>
      </c>
      <c r="K6" s="6">
        <v>83183242.25</v>
      </c>
      <c r="L6" s="6"/>
      <c r="M6" s="6"/>
      <c r="N6" s="6"/>
      <c r="O6" s="6"/>
      <c r="P6" s="6"/>
      <c r="Q6" s="6"/>
      <c r="R6" s="6"/>
      <c r="S6" s="6"/>
    </row>
    <row r="7" spans="1:19">
      <c r="A7" s="9"/>
      <c r="B7" s="4" t="s">
        <v>32</v>
      </c>
      <c r="C7" s="6">
        <v>43727675.200000003</v>
      </c>
      <c r="D7" s="6">
        <v>54450941.120000005</v>
      </c>
      <c r="E7" s="6">
        <v>83167220.030000001</v>
      </c>
      <c r="F7" s="6">
        <v>93630620.189999998</v>
      </c>
      <c r="G7" s="6">
        <v>149674070.78999999</v>
      </c>
      <c r="H7" s="6">
        <v>173615328.38999999</v>
      </c>
      <c r="I7" s="6">
        <v>186383251.53999999</v>
      </c>
      <c r="J7" s="6">
        <v>248248398.35999998</v>
      </c>
      <c r="K7" s="6">
        <v>184166457.78999999</v>
      </c>
      <c r="L7" s="6"/>
      <c r="M7" s="6"/>
      <c r="N7" s="6"/>
      <c r="O7" s="6"/>
      <c r="P7" s="6"/>
      <c r="Q7" s="6"/>
      <c r="R7" s="6"/>
      <c r="S7" s="6"/>
    </row>
    <row r="8" spans="1:19">
      <c r="A8" s="4" t="s">
        <v>15</v>
      </c>
      <c r="B8" s="4" t="s">
        <v>34</v>
      </c>
      <c r="C8" s="1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33446925.469999999</v>
      </c>
      <c r="J8" s="6">
        <v>33446925.469999999</v>
      </c>
      <c r="K8" s="6">
        <v>33446925.469999999</v>
      </c>
      <c r="L8" s="1"/>
      <c r="M8" s="1"/>
      <c r="N8" s="1"/>
      <c r="O8" s="1"/>
      <c r="P8" s="1"/>
      <c r="Q8" s="6"/>
      <c r="R8" s="1"/>
      <c r="S8" s="1"/>
    </row>
    <row r="9" spans="1:19">
      <c r="A9" s="9" t="s">
        <v>16</v>
      </c>
      <c r="B9" s="4" t="s">
        <v>28</v>
      </c>
      <c r="C9" s="6">
        <v>78549494.75</v>
      </c>
      <c r="D9" s="6">
        <v>165875614.84</v>
      </c>
      <c r="E9" s="6">
        <v>261506466.35000002</v>
      </c>
      <c r="F9" s="6">
        <v>353200212.05000001</v>
      </c>
      <c r="G9" s="6">
        <v>447505625.66000003</v>
      </c>
      <c r="H9" s="6">
        <v>599373672.93000007</v>
      </c>
      <c r="I9" s="6">
        <v>704221370.56000006</v>
      </c>
      <c r="J9" s="6">
        <v>821916163.05000007</v>
      </c>
      <c r="K9" s="6">
        <v>945520720.03000009</v>
      </c>
      <c r="L9" s="6"/>
      <c r="M9" s="6"/>
      <c r="N9" s="6"/>
      <c r="O9" s="6"/>
      <c r="P9" s="6"/>
      <c r="Q9" s="6"/>
      <c r="R9" s="6"/>
      <c r="S9" s="6"/>
    </row>
    <row r="10" spans="1:19">
      <c r="A10" s="9"/>
      <c r="B10" s="4" t="s">
        <v>29</v>
      </c>
      <c r="C10" s="6">
        <v>3475703.03</v>
      </c>
      <c r="D10" s="6">
        <v>4470046.5299999993</v>
      </c>
      <c r="E10" s="6">
        <v>5712772.8699999992</v>
      </c>
      <c r="F10" s="6">
        <v>20549925.409999996</v>
      </c>
      <c r="G10" s="6">
        <v>22897364.829999998</v>
      </c>
      <c r="H10" s="6">
        <v>23314514.389999997</v>
      </c>
      <c r="I10" s="6">
        <v>35741152.640000001</v>
      </c>
      <c r="J10" s="6">
        <v>48594373.020000003</v>
      </c>
      <c r="K10" s="6">
        <v>50053031.770000003</v>
      </c>
      <c r="L10" s="6"/>
      <c r="M10" s="6"/>
      <c r="N10" s="6"/>
      <c r="O10" s="6"/>
      <c r="P10" s="6"/>
      <c r="Q10" s="6"/>
      <c r="R10" s="6"/>
      <c r="S10" s="6"/>
    </row>
    <row r="11" spans="1:19">
      <c r="A11" s="9"/>
      <c r="B11" s="4" t="s">
        <v>30</v>
      </c>
      <c r="C11" s="6">
        <v>4744040.74</v>
      </c>
      <c r="D11" s="6">
        <v>11336062.52</v>
      </c>
      <c r="E11" s="6">
        <v>20043867.52</v>
      </c>
      <c r="F11" s="6">
        <v>33496155.469999999</v>
      </c>
      <c r="G11" s="6">
        <v>43552708.149999999</v>
      </c>
      <c r="H11" s="6">
        <v>51359418.379999995</v>
      </c>
      <c r="I11" s="6">
        <v>63468533.969999999</v>
      </c>
      <c r="J11" s="6">
        <v>74306941.939999998</v>
      </c>
      <c r="K11" s="6">
        <v>92139988.75999999</v>
      </c>
      <c r="L11" s="6"/>
      <c r="M11" s="6"/>
      <c r="N11" s="6"/>
      <c r="O11" s="6"/>
      <c r="P11" s="6"/>
      <c r="Q11" s="6"/>
      <c r="R11" s="6"/>
      <c r="S11" s="6"/>
    </row>
    <row r="12" spans="1:19">
      <c r="A12" s="9"/>
      <c r="B12" s="4" t="s">
        <v>31</v>
      </c>
      <c r="C12" s="1">
        <v>0</v>
      </c>
      <c r="D12" s="6">
        <v>0</v>
      </c>
      <c r="E12" s="6">
        <v>198600</v>
      </c>
      <c r="F12" s="6">
        <v>536600</v>
      </c>
      <c r="G12" s="6">
        <v>778260</v>
      </c>
      <c r="H12" s="6">
        <v>1651650</v>
      </c>
      <c r="I12" s="6">
        <v>2055350</v>
      </c>
      <c r="J12" s="6">
        <v>2455350</v>
      </c>
      <c r="K12" s="6">
        <v>2855300</v>
      </c>
      <c r="L12" s="1"/>
      <c r="M12" s="6"/>
      <c r="N12" s="6"/>
      <c r="O12" s="6"/>
      <c r="P12" s="6"/>
      <c r="Q12" s="6"/>
      <c r="R12" s="6"/>
      <c r="S12" s="6"/>
    </row>
    <row r="13" spans="1:19">
      <c r="A13" s="9"/>
      <c r="B13" s="4" t="s">
        <v>33</v>
      </c>
      <c r="C13" s="6">
        <v>1096100</v>
      </c>
      <c r="D13" s="6">
        <v>1896100</v>
      </c>
      <c r="E13" s="6">
        <v>1915007</v>
      </c>
      <c r="F13" s="6">
        <v>16163513.15</v>
      </c>
      <c r="G13" s="6">
        <v>91270494</v>
      </c>
      <c r="H13" s="6">
        <v>91270494</v>
      </c>
      <c r="I13" s="6">
        <v>91270494</v>
      </c>
      <c r="J13" s="6">
        <v>91270494</v>
      </c>
      <c r="K13" s="6">
        <v>91270494</v>
      </c>
      <c r="L13" s="6"/>
      <c r="M13" s="6"/>
      <c r="N13" s="6"/>
      <c r="O13" s="6"/>
      <c r="P13" s="6"/>
      <c r="Q13" s="1"/>
      <c r="R13" s="1"/>
      <c r="S13" s="1"/>
    </row>
    <row r="14" spans="1:19">
      <c r="A14" s="9" t="s">
        <v>17</v>
      </c>
      <c r="B14" s="4" t="s">
        <v>34</v>
      </c>
      <c r="C14" s="6">
        <v>950812187.28999996</v>
      </c>
      <c r="D14" s="6">
        <v>950812187.28999996</v>
      </c>
      <c r="E14" s="6">
        <v>950812187.28999996</v>
      </c>
      <c r="F14" s="6">
        <v>1034625533.3499999</v>
      </c>
      <c r="G14" s="6">
        <v>1034625533.3499999</v>
      </c>
      <c r="H14" s="6">
        <v>1034625533.3499999</v>
      </c>
      <c r="I14" s="6">
        <v>1118813077.78</v>
      </c>
      <c r="J14" s="6">
        <v>1336514633.79</v>
      </c>
      <c r="K14" s="6">
        <v>1390430789.01</v>
      </c>
      <c r="L14" s="1"/>
      <c r="M14" s="1"/>
      <c r="N14" s="6"/>
      <c r="O14" s="6"/>
      <c r="P14" s="6"/>
      <c r="Q14" s="6"/>
      <c r="R14" s="6"/>
      <c r="S14" s="6"/>
    </row>
    <row r="15" spans="1:19">
      <c r="A15" s="9"/>
      <c r="B15" s="4" t="s">
        <v>32</v>
      </c>
      <c r="C15" s="6">
        <v>65136328.710000001</v>
      </c>
      <c r="D15" s="6">
        <v>178062630.94</v>
      </c>
      <c r="E15" s="6">
        <v>407560902.63</v>
      </c>
      <c r="F15" s="6">
        <v>472476214.69999999</v>
      </c>
      <c r="G15" s="6">
        <v>814252620.03999996</v>
      </c>
      <c r="H15" s="6">
        <v>901070236.23000002</v>
      </c>
      <c r="I15" s="6">
        <v>965141541.76999998</v>
      </c>
      <c r="J15" s="6">
        <v>1011711745.46</v>
      </c>
      <c r="K15" s="6">
        <v>1059550690.83</v>
      </c>
      <c r="L15" s="6"/>
      <c r="M15" s="6"/>
      <c r="N15" s="6"/>
      <c r="O15" s="6"/>
      <c r="P15" s="6"/>
      <c r="Q15" s="6"/>
      <c r="R15" s="6"/>
      <c r="S15" s="6"/>
    </row>
    <row r="16" spans="1:19">
      <c r="A16" s="9" t="s">
        <v>18</v>
      </c>
      <c r="B16" s="4" t="s">
        <v>28</v>
      </c>
      <c r="C16" s="6">
        <v>5777202.3200000003</v>
      </c>
      <c r="D16" s="6">
        <v>12298818.859999999</v>
      </c>
      <c r="E16" s="6">
        <v>19454757.039999999</v>
      </c>
      <c r="F16" s="6">
        <v>26923981.739999998</v>
      </c>
      <c r="G16" s="6">
        <v>34387485.769999996</v>
      </c>
      <c r="H16" s="6">
        <v>46057419.329999998</v>
      </c>
      <c r="I16" s="6">
        <v>54393476.269999996</v>
      </c>
      <c r="J16" s="6">
        <v>64215429.359999999</v>
      </c>
      <c r="K16" s="6">
        <v>74053483.680000007</v>
      </c>
      <c r="L16" s="6"/>
      <c r="M16" s="6"/>
      <c r="N16" s="6"/>
      <c r="O16" s="6"/>
      <c r="P16" s="6"/>
      <c r="Q16" s="6"/>
      <c r="R16" s="6"/>
      <c r="S16" s="6"/>
    </row>
    <row r="17" spans="1:19">
      <c r="A17" s="9"/>
      <c r="B17" s="4" t="s">
        <v>29</v>
      </c>
      <c r="C17" s="6">
        <v>30000</v>
      </c>
      <c r="D17" s="6">
        <v>74180</v>
      </c>
      <c r="E17" s="6">
        <v>128431.39</v>
      </c>
      <c r="F17" s="6">
        <v>169786.03</v>
      </c>
      <c r="G17" s="6">
        <v>240078.03</v>
      </c>
      <c r="H17" s="6">
        <v>280038.03000000003</v>
      </c>
      <c r="I17" s="6">
        <v>392398.03</v>
      </c>
      <c r="J17" s="6">
        <v>402298.03</v>
      </c>
      <c r="K17" s="6">
        <v>417868.03</v>
      </c>
      <c r="L17" s="6"/>
      <c r="M17" s="6"/>
      <c r="N17" s="6"/>
      <c r="O17" s="6"/>
      <c r="P17" s="6"/>
      <c r="Q17" s="6"/>
      <c r="R17" s="6"/>
      <c r="S17" s="6"/>
    </row>
    <row r="18" spans="1:19">
      <c r="A18" s="9"/>
      <c r="B18" s="4" t="s">
        <v>30</v>
      </c>
      <c r="C18" s="6">
        <v>422750</v>
      </c>
      <c r="D18" s="6">
        <v>1929613.21</v>
      </c>
      <c r="E18" s="6">
        <v>4469989.63</v>
      </c>
      <c r="F18" s="6">
        <v>6062546.5599999996</v>
      </c>
      <c r="G18" s="6">
        <v>6200446.5599999996</v>
      </c>
      <c r="H18" s="6">
        <v>8041439.7699999996</v>
      </c>
      <c r="I18" s="6">
        <v>10700116.189999999</v>
      </c>
      <c r="J18" s="6">
        <v>12225959.399999999</v>
      </c>
      <c r="K18" s="6">
        <v>13475872.609999999</v>
      </c>
      <c r="L18" s="6"/>
      <c r="M18" s="6"/>
      <c r="N18" s="6"/>
      <c r="O18" s="6"/>
      <c r="P18" s="6"/>
      <c r="Q18" s="6"/>
      <c r="R18" s="6"/>
      <c r="S18" s="6"/>
    </row>
    <row r="19" spans="1:19">
      <c r="A19" s="9"/>
      <c r="B19" s="4" t="s">
        <v>33</v>
      </c>
      <c r="C19" s="6">
        <v>119950650.73</v>
      </c>
      <c r="D19" s="6">
        <v>483286258.56999999</v>
      </c>
      <c r="E19" s="6">
        <v>1195503135.02</v>
      </c>
      <c r="F19" s="6">
        <v>1619358184.51</v>
      </c>
      <c r="G19" s="6">
        <v>1637921179.71</v>
      </c>
      <c r="H19" s="6">
        <v>2140542412.98</v>
      </c>
      <c r="I19" s="6">
        <v>3039179922.1999998</v>
      </c>
      <c r="J19" s="6">
        <v>3734130949.8199997</v>
      </c>
      <c r="K19" s="6">
        <v>4302481499.3699999</v>
      </c>
      <c r="L19" s="6"/>
      <c r="M19" s="6"/>
      <c r="N19" s="6"/>
      <c r="O19" s="6"/>
      <c r="P19" s="6"/>
      <c r="Q19" s="6"/>
      <c r="R19" s="6"/>
      <c r="S19" s="6"/>
    </row>
    <row r="20" spans="1:19">
      <c r="A20" s="9"/>
      <c r="B20" s="4" t="s">
        <v>32</v>
      </c>
      <c r="C20" s="6">
        <v>2446726.11</v>
      </c>
      <c r="D20" s="6">
        <v>6082011.1099999994</v>
      </c>
      <c r="E20" s="6">
        <v>12899598.109999999</v>
      </c>
      <c r="F20" s="6">
        <v>51164303.240000002</v>
      </c>
      <c r="G20" s="6">
        <v>51164303.240000002</v>
      </c>
      <c r="H20" s="6">
        <v>51645033.880000003</v>
      </c>
      <c r="I20" s="6">
        <v>51645033.880000003</v>
      </c>
      <c r="J20" s="6">
        <v>83953132.420000002</v>
      </c>
      <c r="K20" s="6">
        <v>83953132.420000002</v>
      </c>
      <c r="L20" s="6"/>
      <c r="M20" s="6"/>
      <c r="N20" s="6"/>
      <c r="O20" s="6"/>
      <c r="P20" s="6"/>
      <c r="Q20" s="1"/>
      <c r="R20" s="6"/>
      <c r="S20" s="1"/>
    </row>
    <row r="21" spans="1:19">
      <c r="A21" s="9" t="s">
        <v>19</v>
      </c>
      <c r="B21" s="4" t="s">
        <v>28</v>
      </c>
      <c r="C21" s="6">
        <v>4098604158.8499999</v>
      </c>
      <c r="D21" s="6">
        <v>8874019379.6800003</v>
      </c>
      <c r="E21" s="6">
        <v>14394887530.18</v>
      </c>
      <c r="F21" s="6">
        <v>19873939063.119999</v>
      </c>
      <c r="G21" s="6">
        <v>25262086180.579998</v>
      </c>
      <c r="H21" s="6">
        <v>33587777783.150002</v>
      </c>
      <c r="I21" s="6">
        <v>40185901081.889999</v>
      </c>
      <c r="J21" s="6">
        <v>47077291345.169998</v>
      </c>
      <c r="K21" s="6">
        <v>54066305153.489998</v>
      </c>
      <c r="L21" s="6"/>
      <c r="M21" s="6"/>
      <c r="N21" s="6"/>
      <c r="O21" s="6"/>
      <c r="P21" s="6"/>
      <c r="Q21" s="6"/>
      <c r="R21" s="6"/>
      <c r="S21" s="6"/>
    </row>
    <row r="22" spans="1:19">
      <c r="A22" s="9"/>
      <c r="B22" s="4" t="s">
        <v>29</v>
      </c>
      <c r="C22" s="6">
        <v>284610228.45999998</v>
      </c>
      <c r="D22" s="6">
        <v>614257361.18000007</v>
      </c>
      <c r="E22" s="6">
        <v>1055949082.1800001</v>
      </c>
      <c r="F22" s="6">
        <v>1328810096.6400001</v>
      </c>
      <c r="G22" s="6">
        <v>1753036044.3800001</v>
      </c>
      <c r="H22" s="6">
        <v>2445841107.6100001</v>
      </c>
      <c r="I22" s="6">
        <v>2607256151.48</v>
      </c>
      <c r="J22" s="6">
        <v>3028876658.3299999</v>
      </c>
      <c r="K22" s="6">
        <v>3099898057.2199998</v>
      </c>
      <c r="L22" s="6"/>
      <c r="M22" s="6"/>
      <c r="N22" s="6"/>
      <c r="O22" s="6"/>
      <c r="P22" s="6"/>
      <c r="Q22" s="6"/>
      <c r="R22" s="6"/>
      <c r="S22" s="6"/>
    </row>
    <row r="23" spans="1:19">
      <c r="A23" s="9"/>
      <c r="B23" s="4" t="s">
        <v>30</v>
      </c>
      <c r="C23" s="6">
        <v>81903543.319999993</v>
      </c>
      <c r="D23" s="6">
        <v>154743548.57999998</v>
      </c>
      <c r="E23" s="6">
        <v>417841275.44</v>
      </c>
      <c r="F23" s="6">
        <v>932518622.66000009</v>
      </c>
      <c r="G23" s="6">
        <v>1233068414.8000002</v>
      </c>
      <c r="H23" s="6">
        <v>1285993247.8700001</v>
      </c>
      <c r="I23" s="6">
        <v>1620881638.7900002</v>
      </c>
      <c r="J23" s="6">
        <v>1831457711.0900002</v>
      </c>
      <c r="K23" s="6">
        <v>2058487891.4400001</v>
      </c>
      <c r="L23" s="6"/>
      <c r="M23" s="6"/>
      <c r="N23" s="6"/>
      <c r="O23" s="6"/>
      <c r="P23" s="6"/>
      <c r="Q23" s="6"/>
      <c r="R23" s="6"/>
      <c r="S23" s="6"/>
    </row>
    <row r="24" spans="1:19">
      <c r="A24" s="9"/>
      <c r="B24" s="4" t="s">
        <v>31</v>
      </c>
      <c r="C24" s="6">
        <v>1845992.76</v>
      </c>
      <c r="D24" s="6">
        <v>2133192.7599999998</v>
      </c>
      <c r="E24" s="6">
        <v>48954477.659999996</v>
      </c>
      <c r="F24" s="6">
        <v>88801631.870000005</v>
      </c>
      <c r="G24" s="6">
        <v>98343356.25</v>
      </c>
      <c r="H24" s="6">
        <v>98343356.25</v>
      </c>
      <c r="I24" s="6">
        <v>116812393.84</v>
      </c>
      <c r="J24" s="6">
        <v>122920370.7</v>
      </c>
      <c r="K24" s="6">
        <v>128486038.94</v>
      </c>
      <c r="L24" s="6"/>
      <c r="M24" s="6"/>
      <c r="N24" s="6"/>
      <c r="O24" s="6"/>
      <c r="P24" s="6"/>
      <c r="Q24" s="6"/>
      <c r="R24" s="6"/>
      <c r="S24" s="6"/>
    </row>
    <row r="25" spans="1:19">
      <c r="A25" s="9"/>
      <c r="B25" s="4" t="s">
        <v>33</v>
      </c>
      <c r="C25" s="6">
        <v>305843316.31999999</v>
      </c>
      <c r="D25" s="6">
        <v>340411686.31999999</v>
      </c>
      <c r="E25" s="6">
        <v>1585265781.1399999</v>
      </c>
      <c r="F25" s="6">
        <v>1926084043.5799999</v>
      </c>
      <c r="G25" s="6">
        <v>2733688718.6900001</v>
      </c>
      <c r="H25" s="6">
        <v>3694861442.8600001</v>
      </c>
      <c r="I25" s="6">
        <v>4365408289.2700005</v>
      </c>
      <c r="J25" s="6">
        <v>5649554950.6500006</v>
      </c>
      <c r="K25" s="6">
        <v>6344101539.8700008</v>
      </c>
      <c r="L25" s="6"/>
      <c r="M25" s="6"/>
      <c r="N25" s="6"/>
      <c r="O25" s="6"/>
      <c r="P25" s="6"/>
      <c r="Q25" s="6"/>
      <c r="R25" s="6"/>
      <c r="S25" s="6"/>
    </row>
    <row r="26" spans="1:19">
      <c r="A26" s="9"/>
      <c r="B26" s="4" t="s">
        <v>34</v>
      </c>
      <c r="C26" s="6">
        <v>840482964.74000001</v>
      </c>
      <c r="D26" s="6">
        <v>1301896523.25</v>
      </c>
      <c r="E26" s="6">
        <v>1511428519.73</v>
      </c>
      <c r="F26" s="6">
        <v>1623539071.74</v>
      </c>
      <c r="G26" s="6">
        <v>1772783126.0899999</v>
      </c>
      <c r="H26" s="6">
        <v>1832146000.5699999</v>
      </c>
      <c r="I26" s="6">
        <v>1982148448.4099998</v>
      </c>
      <c r="J26" s="6">
        <v>1988603999.7599998</v>
      </c>
      <c r="K26" s="6">
        <v>2005359980.5399997</v>
      </c>
      <c r="L26" s="6"/>
      <c r="M26" s="6"/>
      <c r="N26" s="6"/>
      <c r="O26" s="6"/>
      <c r="P26" s="6"/>
      <c r="Q26" s="6"/>
      <c r="R26" s="6"/>
      <c r="S26" s="6"/>
    </row>
    <row r="27" spans="1:19">
      <c r="A27" s="9"/>
      <c r="B27" s="4" t="s">
        <v>32</v>
      </c>
      <c r="C27" s="6">
        <v>246494581.53999999</v>
      </c>
      <c r="D27" s="6">
        <v>468303638.95999998</v>
      </c>
      <c r="E27" s="6">
        <v>808328979.07999992</v>
      </c>
      <c r="F27" s="6">
        <v>1097298407.6199999</v>
      </c>
      <c r="G27" s="6">
        <v>1442051123.29</v>
      </c>
      <c r="H27" s="6">
        <v>1721845577.3699999</v>
      </c>
      <c r="I27" s="6">
        <v>2025267472.5699999</v>
      </c>
      <c r="J27" s="6">
        <v>2362509742.96</v>
      </c>
      <c r="K27" s="6">
        <v>2872428139.3800001</v>
      </c>
      <c r="L27" s="6"/>
      <c r="M27" s="6"/>
      <c r="N27" s="6"/>
      <c r="O27" s="6"/>
      <c r="P27" s="6"/>
      <c r="Q27" s="6"/>
      <c r="R27" s="6"/>
      <c r="S27" s="6"/>
    </row>
    <row r="28" spans="1:19">
      <c r="A28" s="9" t="s">
        <v>20</v>
      </c>
      <c r="B28" s="4" t="s">
        <v>30</v>
      </c>
      <c r="C28" s="1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1482962.5</v>
      </c>
      <c r="K28" s="6">
        <v>2583225</v>
      </c>
      <c r="L28" s="1"/>
      <c r="M28" s="1"/>
      <c r="N28" s="1"/>
      <c r="O28" s="6"/>
      <c r="P28" s="6"/>
      <c r="Q28" s="1"/>
      <c r="R28" s="6"/>
      <c r="S28" s="6"/>
    </row>
    <row r="29" spans="1:19">
      <c r="A29" s="9"/>
      <c r="B29" s="4" t="s">
        <v>34</v>
      </c>
      <c r="C29" s="1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110925782.54000001</v>
      </c>
      <c r="L29" s="1"/>
      <c r="M29" s="1"/>
      <c r="N29" s="1"/>
      <c r="O29" s="6"/>
      <c r="P29" s="6"/>
      <c r="Q29" s="1"/>
      <c r="R29" s="1"/>
      <c r="S29" s="6"/>
    </row>
    <row r="30" spans="1:19">
      <c r="A30" s="9" t="s">
        <v>21</v>
      </c>
      <c r="B30" s="4" t="s">
        <v>29</v>
      </c>
      <c r="C30" s="1">
        <v>0</v>
      </c>
      <c r="D30" s="6">
        <v>0</v>
      </c>
      <c r="E30" s="6">
        <v>0</v>
      </c>
      <c r="F30" s="6">
        <v>896040</v>
      </c>
      <c r="G30" s="6">
        <v>1847235</v>
      </c>
      <c r="H30" s="6">
        <v>1847235</v>
      </c>
      <c r="I30" s="6">
        <v>2088110</v>
      </c>
      <c r="J30" s="6">
        <v>2561750</v>
      </c>
      <c r="K30" s="6">
        <v>2561750</v>
      </c>
      <c r="L30" s="1"/>
      <c r="M30" s="1"/>
      <c r="N30" s="6"/>
      <c r="O30" s="6"/>
      <c r="P30" s="6"/>
      <c r="Q30" s="6"/>
      <c r="R30" s="6"/>
      <c r="S30" s="1"/>
    </row>
    <row r="31" spans="1:19">
      <c r="A31" s="9"/>
      <c r="B31" s="4" t="s">
        <v>31</v>
      </c>
      <c r="C31" s="1">
        <v>0</v>
      </c>
      <c r="D31" s="6">
        <v>0</v>
      </c>
      <c r="E31" s="6">
        <v>4995000</v>
      </c>
      <c r="F31" s="6">
        <v>4995000</v>
      </c>
      <c r="G31" s="6">
        <v>5314900</v>
      </c>
      <c r="H31" s="6">
        <v>5314900</v>
      </c>
      <c r="I31" s="6">
        <v>5445280</v>
      </c>
      <c r="J31" s="6">
        <v>6516975</v>
      </c>
      <c r="K31" s="6">
        <v>6516975</v>
      </c>
      <c r="L31" s="1"/>
      <c r="M31" s="6"/>
      <c r="N31" s="1"/>
      <c r="O31" s="6"/>
      <c r="P31" s="6"/>
      <c r="Q31" s="6"/>
      <c r="R31" s="6"/>
      <c r="S31" s="1"/>
    </row>
    <row r="32" spans="1:19">
      <c r="A32" s="9"/>
      <c r="B32" s="4" t="s">
        <v>33</v>
      </c>
      <c r="C32" s="6">
        <v>95795000</v>
      </c>
      <c r="D32" s="6">
        <v>192502000</v>
      </c>
      <c r="E32" s="6">
        <v>293301559.05000001</v>
      </c>
      <c r="F32" s="6">
        <v>391554559.05000001</v>
      </c>
      <c r="G32" s="6">
        <v>495506559.05000001</v>
      </c>
      <c r="H32" s="6">
        <v>593146559.04999995</v>
      </c>
      <c r="I32" s="6">
        <v>692945059.04999995</v>
      </c>
      <c r="J32" s="6">
        <v>788017422.50999999</v>
      </c>
      <c r="K32" s="6">
        <v>888741532.50999999</v>
      </c>
      <c r="L32" s="6"/>
      <c r="M32" s="6"/>
      <c r="N32" s="6"/>
      <c r="O32" s="6"/>
      <c r="P32" s="6"/>
      <c r="Q32" s="6"/>
      <c r="R32" s="6"/>
      <c r="S32" s="6"/>
    </row>
    <row r="33" spans="1:19">
      <c r="A33" s="9" t="s">
        <v>22</v>
      </c>
      <c r="B33" s="4" t="s">
        <v>29</v>
      </c>
      <c r="C33" s="1">
        <v>0</v>
      </c>
      <c r="D33" s="6">
        <v>0</v>
      </c>
      <c r="E33" s="6">
        <v>0</v>
      </c>
      <c r="F33" s="6">
        <v>57600</v>
      </c>
      <c r="G33" s="6">
        <v>159094</v>
      </c>
      <c r="H33" s="6">
        <v>1847024</v>
      </c>
      <c r="I33" s="6">
        <v>2203124</v>
      </c>
      <c r="J33" s="6">
        <v>2203124</v>
      </c>
      <c r="K33" s="6">
        <v>2487704</v>
      </c>
      <c r="L33" s="1"/>
      <c r="M33" s="1"/>
      <c r="N33" s="6"/>
      <c r="O33" s="6"/>
      <c r="P33" s="6"/>
      <c r="Q33" s="6"/>
      <c r="R33" s="1"/>
      <c r="S33" s="6"/>
    </row>
    <row r="34" spans="1:19">
      <c r="A34" s="9"/>
      <c r="B34" s="4" t="s">
        <v>30</v>
      </c>
      <c r="C34" s="6">
        <v>8996581.9199999999</v>
      </c>
      <c r="D34" s="6">
        <v>18240434.670000002</v>
      </c>
      <c r="E34" s="6">
        <v>19584134.670000002</v>
      </c>
      <c r="F34" s="6">
        <v>39227814.960000001</v>
      </c>
      <c r="G34" s="6">
        <v>43211777.18</v>
      </c>
      <c r="H34" s="6">
        <v>64966635.700000003</v>
      </c>
      <c r="I34" s="6">
        <v>79901915.850000009</v>
      </c>
      <c r="J34" s="6">
        <v>163938881.81999999</v>
      </c>
      <c r="K34" s="6">
        <v>216360287.38999999</v>
      </c>
      <c r="L34" s="6"/>
      <c r="M34" s="6"/>
      <c r="N34" s="6"/>
      <c r="O34" s="6"/>
      <c r="P34" s="6"/>
      <c r="Q34" s="6"/>
      <c r="R34" s="6"/>
      <c r="S34" s="6"/>
    </row>
    <row r="35" spans="1:19">
      <c r="A35" s="9"/>
      <c r="B35" s="4" t="s">
        <v>31</v>
      </c>
      <c r="C35" s="1">
        <v>0</v>
      </c>
      <c r="D35" s="6">
        <v>0</v>
      </c>
      <c r="E35" s="6">
        <v>0</v>
      </c>
      <c r="F35" s="6">
        <v>722590</v>
      </c>
      <c r="G35" s="6">
        <v>874945</v>
      </c>
      <c r="H35" s="6">
        <v>908757</v>
      </c>
      <c r="I35" s="6">
        <v>1930357</v>
      </c>
      <c r="J35" s="6">
        <v>1930357</v>
      </c>
      <c r="K35" s="6">
        <v>1930357</v>
      </c>
      <c r="L35" s="1"/>
      <c r="M35" s="1"/>
      <c r="N35" s="6"/>
      <c r="O35" s="6"/>
      <c r="P35" s="6"/>
      <c r="Q35" s="6"/>
      <c r="R35" s="1"/>
      <c r="S35" s="1"/>
    </row>
    <row r="36" spans="1:19">
      <c r="A36" s="9"/>
      <c r="B36" s="4" t="s">
        <v>34</v>
      </c>
      <c r="C36" s="6">
        <v>21513921.789999999</v>
      </c>
      <c r="D36" s="6">
        <v>43529773.489999995</v>
      </c>
      <c r="E36" s="6">
        <v>67557206.409999996</v>
      </c>
      <c r="F36" s="6">
        <v>115474482.72999999</v>
      </c>
      <c r="G36" s="6">
        <v>244902006.24000001</v>
      </c>
      <c r="H36" s="6">
        <v>261851797.11000001</v>
      </c>
      <c r="I36" s="6">
        <v>286213847.75999999</v>
      </c>
      <c r="J36" s="6">
        <v>327845365.21999997</v>
      </c>
      <c r="K36" s="6">
        <v>339615009.06999999</v>
      </c>
      <c r="L36" s="6"/>
      <c r="M36" s="6"/>
      <c r="N36" s="6"/>
      <c r="O36" s="6"/>
      <c r="P36" s="6"/>
      <c r="Q36" s="6"/>
      <c r="R36" s="6"/>
      <c r="S36" s="6"/>
    </row>
    <row r="37" spans="1:19">
      <c r="A37" s="9"/>
      <c r="B37" s="4" t="s">
        <v>32</v>
      </c>
      <c r="C37" s="6">
        <v>186563694.03</v>
      </c>
      <c r="D37" s="6">
        <v>359614769.25999999</v>
      </c>
      <c r="E37" s="6">
        <v>778832176.90999997</v>
      </c>
      <c r="F37" s="6">
        <v>942672075.68999994</v>
      </c>
      <c r="G37" s="6">
        <v>1219480005.54</v>
      </c>
      <c r="H37" s="6">
        <v>1449272739.9200001</v>
      </c>
      <c r="I37" s="6">
        <v>1555194323.6700001</v>
      </c>
      <c r="J37" s="6">
        <v>1920999999.48</v>
      </c>
      <c r="K37" s="6">
        <v>2226430846.6300001</v>
      </c>
      <c r="L37" s="6"/>
      <c r="M37" s="6"/>
      <c r="N37" s="6"/>
      <c r="O37" s="6"/>
      <c r="P37" s="6"/>
      <c r="Q37" s="6"/>
      <c r="R37" s="6"/>
      <c r="S37" s="6"/>
    </row>
    <row r="38" spans="1:19">
      <c r="A38" s="9" t="s">
        <v>23</v>
      </c>
      <c r="B38" s="4" t="s">
        <v>28</v>
      </c>
      <c r="C38" s="6">
        <v>144005158.13999999</v>
      </c>
      <c r="D38" s="6">
        <v>298548584.54999995</v>
      </c>
      <c r="E38" s="6">
        <v>463561273.04999995</v>
      </c>
      <c r="F38" s="6">
        <v>635313842.31999993</v>
      </c>
      <c r="G38" s="6">
        <v>814673318.55999994</v>
      </c>
      <c r="H38" s="6">
        <v>1092569861.7199998</v>
      </c>
      <c r="I38" s="6">
        <v>1287054853.9099998</v>
      </c>
      <c r="J38" s="6">
        <v>1494911401.5099998</v>
      </c>
      <c r="K38" s="6">
        <v>1710917063.3899999</v>
      </c>
      <c r="L38" s="6"/>
      <c r="M38" s="6"/>
      <c r="N38" s="6"/>
      <c r="O38" s="6"/>
      <c r="P38" s="6"/>
      <c r="Q38" s="6"/>
      <c r="R38" s="6"/>
      <c r="S38" s="6"/>
    </row>
    <row r="39" spans="1:19">
      <c r="A39" s="9"/>
      <c r="B39" s="4" t="s">
        <v>29</v>
      </c>
      <c r="C39" s="6">
        <v>11900</v>
      </c>
      <c r="D39" s="6">
        <v>128715</v>
      </c>
      <c r="E39" s="6">
        <v>150005</v>
      </c>
      <c r="F39" s="6">
        <v>753521</v>
      </c>
      <c r="G39" s="6">
        <v>868676</v>
      </c>
      <c r="H39" s="6">
        <v>868676</v>
      </c>
      <c r="I39" s="6">
        <v>1048096</v>
      </c>
      <c r="J39" s="6">
        <v>1048096</v>
      </c>
      <c r="K39" s="6">
        <v>1089599.5</v>
      </c>
      <c r="L39" s="6"/>
      <c r="M39" s="6"/>
      <c r="N39" s="6"/>
      <c r="O39" s="6"/>
      <c r="P39" s="6"/>
      <c r="Q39" s="6"/>
      <c r="R39" s="1"/>
      <c r="S39" s="6"/>
    </row>
    <row r="40" spans="1:19">
      <c r="A40" s="9"/>
      <c r="B40" s="4" t="s">
        <v>30</v>
      </c>
      <c r="C40" s="6">
        <v>1448180</v>
      </c>
      <c r="D40" s="6">
        <v>3299970</v>
      </c>
      <c r="E40" s="6">
        <v>6226271.1400000006</v>
      </c>
      <c r="F40" s="6">
        <v>8909470.7699999996</v>
      </c>
      <c r="G40" s="6">
        <v>10939072.439999999</v>
      </c>
      <c r="H40" s="6">
        <v>13662324.57</v>
      </c>
      <c r="I40" s="6">
        <v>15903276.880000001</v>
      </c>
      <c r="J40" s="6">
        <v>18899961.880000003</v>
      </c>
      <c r="K40" s="6">
        <v>21278765.310000002</v>
      </c>
      <c r="L40" s="6"/>
      <c r="M40" s="6"/>
      <c r="N40" s="6"/>
      <c r="O40" s="6"/>
      <c r="P40" s="6"/>
      <c r="Q40" s="6"/>
      <c r="R40" s="6"/>
      <c r="S40" s="6"/>
    </row>
    <row r="41" spans="1:19">
      <c r="A41" s="9"/>
      <c r="B41" s="4" t="s">
        <v>31</v>
      </c>
      <c r="C41" s="1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786700</v>
      </c>
      <c r="K41" s="6">
        <v>20876700</v>
      </c>
      <c r="L41" s="1"/>
      <c r="M41" s="1"/>
      <c r="N41" s="1"/>
      <c r="O41" s="6"/>
      <c r="P41" s="6"/>
      <c r="Q41" s="1"/>
      <c r="R41" s="6"/>
      <c r="S41" s="6"/>
    </row>
    <row r="42" spans="1:19">
      <c r="A42" s="9"/>
      <c r="B42" s="4" t="s">
        <v>33</v>
      </c>
      <c r="C42" s="6">
        <v>215100026.53999999</v>
      </c>
      <c r="D42" s="6">
        <v>505562925.63</v>
      </c>
      <c r="E42" s="6">
        <v>884461526.75999999</v>
      </c>
      <c r="F42" s="6">
        <v>1241962982.5699999</v>
      </c>
      <c r="G42" s="6">
        <v>1636349072.21</v>
      </c>
      <c r="H42" s="6">
        <v>2081914869.9400001</v>
      </c>
      <c r="I42" s="6">
        <v>2475520104.23</v>
      </c>
      <c r="J42" s="6">
        <v>2848909636.9700003</v>
      </c>
      <c r="K42" s="6">
        <v>3221945334.4000001</v>
      </c>
      <c r="L42" s="6"/>
      <c r="M42" s="6"/>
      <c r="N42" s="6"/>
      <c r="O42" s="6"/>
      <c r="P42" s="6"/>
      <c r="Q42" s="6"/>
      <c r="R42" s="6"/>
      <c r="S42" s="6"/>
    </row>
    <row r="43" spans="1:19">
      <c r="A43" s="9"/>
      <c r="B43" s="4" t="s">
        <v>34</v>
      </c>
      <c r="C43" s="1">
        <v>0</v>
      </c>
      <c r="D43" s="6">
        <v>0</v>
      </c>
      <c r="E43" s="6">
        <v>0</v>
      </c>
      <c r="F43" s="6">
        <v>0</v>
      </c>
      <c r="G43" s="6">
        <v>27992872.579999998</v>
      </c>
      <c r="H43" s="6">
        <v>27992872.579999998</v>
      </c>
      <c r="I43" s="6">
        <v>27992872.579999998</v>
      </c>
      <c r="J43" s="6">
        <v>27992872.579999998</v>
      </c>
      <c r="K43" s="6">
        <v>27992872.579999998</v>
      </c>
      <c r="L43" s="1"/>
      <c r="M43" s="1"/>
      <c r="N43" s="1"/>
      <c r="O43" s="6"/>
      <c r="P43" s="6"/>
      <c r="Q43" s="1"/>
      <c r="R43" s="1"/>
      <c r="S43" s="1"/>
    </row>
    <row r="44" spans="1:19">
      <c r="A44" s="9" t="s">
        <v>24</v>
      </c>
      <c r="B44" s="4" t="s">
        <v>28</v>
      </c>
      <c r="C44" s="6">
        <v>1539876403.0599999</v>
      </c>
      <c r="D44" s="6">
        <v>3174258265.3000002</v>
      </c>
      <c r="E44" s="6">
        <v>4995433582.9200001</v>
      </c>
      <c r="F44" s="6">
        <v>6948181442.4899998</v>
      </c>
      <c r="G44" s="6">
        <v>8985544464.1300011</v>
      </c>
      <c r="H44" s="6">
        <v>12081897306.130001</v>
      </c>
      <c r="I44" s="6">
        <v>14313740780.320002</v>
      </c>
      <c r="J44" s="6">
        <v>16731936692.910002</v>
      </c>
      <c r="K44" s="6">
        <v>19236977089.27</v>
      </c>
      <c r="L44" s="6"/>
      <c r="M44" s="6"/>
      <c r="N44" s="6"/>
      <c r="O44" s="6"/>
      <c r="P44" s="6"/>
      <c r="Q44" s="6"/>
      <c r="R44" s="6"/>
      <c r="S44" s="6"/>
    </row>
    <row r="45" spans="1:19">
      <c r="A45" s="9"/>
      <c r="B45" s="4" t="s">
        <v>29</v>
      </c>
      <c r="C45" s="6">
        <v>47772348.880000003</v>
      </c>
      <c r="D45" s="6">
        <v>176658035.00999999</v>
      </c>
      <c r="E45" s="6">
        <v>281265064.49000001</v>
      </c>
      <c r="F45" s="6">
        <v>392408609.12</v>
      </c>
      <c r="G45" s="6">
        <v>524700952</v>
      </c>
      <c r="H45" s="6">
        <v>635364848.39999998</v>
      </c>
      <c r="I45" s="6">
        <v>755714706.29999995</v>
      </c>
      <c r="J45" s="6">
        <v>1060253935.3699999</v>
      </c>
      <c r="K45" s="6">
        <v>1166581435.78</v>
      </c>
      <c r="L45" s="6"/>
      <c r="M45" s="6"/>
      <c r="N45" s="6"/>
      <c r="O45" s="6"/>
      <c r="P45" s="6"/>
      <c r="Q45" s="6"/>
      <c r="R45" s="6"/>
      <c r="S45" s="6"/>
    </row>
    <row r="46" spans="1:19">
      <c r="A46" s="9"/>
      <c r="B46" s="4" t="s">
        <v>30</v>
      </c>
      <c r="C46" s="6">
        <v>33686309.710000001</v>
      </c>
      <c r="D46" s="6">
        <v>127791442.08000001</v>
      </c>
      <c r="E46" s="6">
        <v>251914193.74000001</v>
      </c>
      <c r="F46" s="6">
        <v>348906783.92000002</v>
      </c>
      <c r="G46" s="6">
        <v>443160061.78000003</v>
      </c>
      <c r="H46" s="6">
        <v>570872228.05000007</v>
      </c>
      <c r="I46" s="6">
        <v>678386854.74000001</v>
      </c>
      <c r="J46" s="6">
        <v>867806805.04999995</v>
      </c>
      <c r="K46" s="6">
        <v>992472722.3499999</v>
      </c>
      <c r="L46" s="6"/>
      <c r="M46" s="6"/>
      <c r="N46" s="6"/>
      <c r="O46" s="6"/>
      <c r="P46" s="6"/>
      <c r="Q46" s="6"/>
      <c r="R46" s="6"/>
      <c r="S46" s="6"/>
    </row>
    <row r="47" spans="1:19">
      <c r="A47" s="9"/>
      <c r="B47" s="4" t="s">
        <v>31</v>
      </c>
      <c r="C47" s="6">
        <v>32187151</v>
      </c>
      <c r="D47" s="6">
        <v>87393871</v>
      </c>
      <c r="E47" s="6">
        <v>102721133.61</v>
      </c>
      <c r="F47" s="6">
        <v>147610601.76999998</v>
      </c>
      <c r="G47" s="6">
        <v>173196292.63</v>
      </c>
      <c r="H47" s="6">
        <v>183868552.63</v>
      </c>
      <c r="I47" s="6">
        <v>226009863.63</v>
      </c>
      <c r="J47" s="6">
        <v>251033788.31999999</v>
      </c>
      <c r="K47" s="6">
        <v>287111002.51999998</v>
      </c>
      <c r="L47" s="6"/>
      <c r="M47" s="6"/>
      <c r="N47" s="6"/>
      <c r="O47" s="6"/>
      <c r="P47" s="6"/>
      <c r="Q47" s="6"/>
      <c r="R47" s="6"/>
      <c r="S47" s="6"/>
    </row>
    <row r="48" spans="1:19">
      <c r="A48" s="9"/>
      <c r="B48" s="4" t="s">
        <v>33</v>
      </c>
      <c r="C48" s="6">
        <v>74257334.969999999</v>
      </c>
      <c r="D48" s="6">
        <v>172758841.17000002</v>
      </c>
      <c r="E48" s="6">
        <v>283475166.13999999</v>
      </c>
      <c r="F48" s="6">
        <v>399214994.73000002</v>
      </c>
      <c r="G48" s="6">
        <v>489418574.55000001</v>
      </c>
      <c r="H48" s="6">
        <v>595321408.27999997</v>
      </c>
      <c r="I48" s="6">
        <v>734774515.98000002</v>
      </c>
      <c r="J48" s="6">
        <v>924050056.27999997</v>
      </c>
      <c r="K48" s="6">
        <v>1109245733.51</v>
      </c>
      <c r="L48" s="6"/>
      <c r="M48" s="6"/>
      <c r="N48" s="6"/>
      <c r="O48" s="6"/>
      <c r="P48" s="6"/>
      <c r="Q48" s="6"/>
      <c r="R48" s="6"/>
      <c r="S48" s="6"/>
    </row>
    <row r="49" spans="1:19">
      <c r="A49" s="9"/>
      <c r="B49" s="4" t="s">
        <v>36</v>
      </c>
      <c r="C49" s="1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6000000</v>
      </c>
      <c r="L49" s="1"/>
      <c r="M49" s="1"/>
      <c r="N49" s="1"/>
      <c r="O49" s="6"/>
      <c r="P49" s="6"/>
      <c r="Q49" s="1"/>
      <c r="R49" s="1"/>
      <c r="S49" s="6"/>
    </row>
    <row r="50" spans="1:19">
      <c r="A50" s="9"/>
      <c r="B50" s="4" t="s">
        <v>32</v>
      </c>
      <c r="C50" s="6">
        <v>22190891.800000001</v>
      </c>
      <c r="D50" s="6">
        <v>40652228.170000002</v>
      </c>
      <c r="E50" s="6">
        <v>68952521.560000002</v>
      </c>
      <c r="F50" s="6">
        <v>147734421.62</v>
      </c>
      <c r="G50" s="6">
        <v>209534894.64000002</v>
      </c>
      <c r="H50" s="6">
        <v>217634615.75000003</v>
      </c>
      <c r="I50" s="6">
        <v>289285234.11000001</v>
      </c>
      <c r="J50" s="6">
        <v>321066285.48000002</v>
      </c>
      <c r="K50" s="6">
        <v>330460507.40000004</v>
      </c>
      <c r="L50" s="6"/>
      <c r="M50" s="6"/>
      <c r="N50" s="6"/>
      <c r="O50" s="6"/>
      <c r="P50" s="6"/>
      <c r="Q50" s="6"/>
      <c r="R50" s="6"/>
      <c r="S50" s="6"/>
    </row>
    <row r="51" spans="1:19">
      <c r="A51" s="9" t="s">
        <v>25</v>
      </c>
      <c r="B51" s="4" t="s">
        <v>28</v>
      </c>
      <c r="C51" s="6">
        <v>724065332.75</v>
      </c>
      <c r="D51" s="6">
        <v>1522094071.6799998</v>
      </c>
      <c r="E51" s="6">
        <v>2380076070.5499997</v>
      </c>
      <c r="F51" s="6">
        <v>3285227024.3399997</v>
      </c>
      <c r="G51" s="6">
        <v>4205340497.4099998</v>
      </c>
      <c r="H51" s="6">
        <v>5650740929.0900002</v>
      </c>
      <c r="I51" s="6">
        <v>6639173713.4000006</v>
      </c>
      <c r="J51" s="6">
        <v>7721351762.4800005</v>
      </c>
      <c r="K51" s="6">
        <v>8838190004.1400013</v>
      </c>
      <c r="L51" s="6"/>
      <c r="M51" s="6"/>
      <c r="N51" s="6"/>
      <c r="O51" s="6"/>
      <c r="P51" s="6"/>
      <c r="Q51" s="6"/>
      <c r="R51" s="6"/>
      <c r="S51" s="6"/>
    </row>
    <row r="52" spans="1:19">
      <c r="A52" s="9"/>
      <c r="B52" s="4" t="s">
        <v>29</v>
      </c>
      <c r="C52" s="6">
        <v>19385634.739999998</v>
      </c>
      <c r="D52" s="6">
        <v>50794373.560000002</v>
      </c>
      <c r="E52" s="6">
        <v>118156976.61</v>
      </c>
      <c r="F52" s="6">
        <v>164029007.63999999</v>
      </c>
      <c r="G52" s="6">
        <v>218034484.50999999</v>
      </c>
      <c r="H52" s="6">
        <v>257056018.35999998</v>
      </c>
      <c r="I52" s="6">
        <v>290314054.31</v>
      </c>
      <c r="J52" s="6">
        <v>334190451.44999999</v>
      </c>
      <c r="K52" s="6">
        <v>372729916.55000001</v>
      </c>
      <c r="L52" s="6"/>
      <c r="M52" s="6"/>
      <c r="N52" s="6"/>
      <c r="O52" s="6"/>
      <c r="P52" s="6"/>
      <c r="Q52" s="6"/>
      <c r="R52" s="6"/>
      <c r="S52" s="6"/>
    </row>
    <row r="53" spans="1:19">
      <c r="A53" s="9"/>
      <c r="B53" s="4" t="s">
        <v>30</v>
      </c>
      <c r="C53" s="6">
        <v>213159187.12</v>
      </c>
      <c r="D53" s="6">
        <v>639216972.55999994</v>
      </c>
      <c r="E53" s="6">
        <v>1150368194.51</v>
      </c>
      <c r="F53" s="6">
        <v>1375509257.6300001</v>
      </c>
      <c r="G53" s="6">
        <v>1619604367.3600001</v>
      </c>
      <c r="H53" s="6">
        <v>1852827481.0900002</v>
      </c>
      <c r="I53" s="6">
        <v>2125026289.5100002</v>
      </c>
      <c r="J53" s="6">
        <v>2413809816.1700001</v>
      </c>
      <c r="K53" s="6">
        <v>2682861052.7800002</v>
      </c>
      <c r="L53" s="6"/>
      <c r="M53" s="6"/>
      <c r="N53" s="6"/>
      <c r="O53" s="6"/>
      <c r="P53" s="6"/>
      <c r="Q53" s="6"/>
      <c r="R53" s="6"/>
      <c r="S53" s="6"/>
    </row>
    <row r="54" spans="1:19">
      <c r="A54" s="9"/>
      <c r="B54" s="4" t="s">
        <v>31</v>
      </c>
      <c r="C54" s="6">
        <v>18418544.789999999</v>
      </c>
      <c r="D54" s="6">
        <v>39864830.939999998</v>
      </c>
      <c r="E54" s="6">
        <v>78565431.789999992</v>
      </c>
      <c r="F54" s="6">
        <v>123060889.28</v>
      </c>
      <c r="G54" s="6">
        <v>136058906.28</v>
      </c>
      <c r="H54" s="6">
        <v>168155545.78999999</v>
      </c>
      <c r="I54" s="6">
        <v>183159954.81999999</v>
      </c>
      <c r="J54" s="6">
        <v>197960064.34</v>
      </c>
      <c r="K54" s="6">
        <v>201835160.34</v>
      </c>
      <c r="L54" s="6"/>
      <c r="M54" s="6"/>
      <c r="N54" s="6"/>
      <c r="O54" s="6"/>
      <c r="P54" s="6"/>
      <c r="Q54" s="6"/>
      <c r="R54" s="6"/>
      <c r="S54" s="6"/>
    </row>
    <row r="55" spans="1:19">
      <c r="A55" s="9"/>
      <c r="B55" s="4" t="s">
        <v>33</v>
      </c>
      <c r="C55" s="6">
        <v>1522516399.5799999</v>
      </c>
      <c r="D55" s="6">
        <v>4355003157.9699993</v>
      </c>
      <c r="E55" s="6">
        <v>8508580336.7099991</v>
      </c>
      <c r="F55" s="6">
        <v>11223875868.959999</v>
      </c>
      <c r="G55" s="6">
        <v>15609712138.139999</v>
      </c>
      <c r="H55" s="6">
        <v>19285259900.149998</v>
      </c>
      <c r="I55" s="6">
        <v>24175618203.689999</v>
      </c>
      <c r="J55" s="6">
        <v>30519730844.599998</v>
      </c>
      <c r="K55" s="6">
        <v>35600836664.269997</v>
      </c>
      <c r="L55" s="6"/>
      <c r="M55" s="6"/>
      <c r="N55" s="6"/>
      <c r="O55" s="6"/>
      <c r="P55" s="6"/>
      <c r="Q55" s="6"/>
      <c r="R55" s="6"/>
      <c r="S55" s="6"/>
    </row>
    <row r="56" spans="1:19">
      <c r="A56" s="9"/>
      <c r="B56" s="4" t="s">
        <v>34</v>
      </c>
      <c r="C56" s="6">
        <v>55259033.170000002</v>
      </c>
      <c r="D56" s="6">
        <v>73520838.25</v>
      </c>
      <c r="E56" s="6">
        <v>387748754.85000002</v>
      </c>
      <c r="F56" s="6">
        <v>529310061.10000002</v>
      </c>
      <c r="G56" s="6">
        <v>997616939.58000004</v>
      </c>
      <c r="H56" s="6">
        <v>1427238252.1900001</v>
      </c>
      <c r="I56" s="6">
        <v>1449938252.1900001</v>
      </c>
      <c r="J56" s="6">
        <v>2019406549.48</v>
      </c>
      <c r="K56" s="6">
        <v>2045406549.48</v>
      </c>
      <c r="L56" s="6"/>
      <c r="M56" s="6"/>
      <c r="N56" s="6"/>
      <c r="O56" s="6"/>
      <c r="P56" s="6"/>
      <c r="Q56" s="6"/>
      <c r="R56" s="6"/>
      <c r="S56" s="6"/>
    </row>
    <row r="57" spans="1:19">
      <c r="A57" s="9"/>
      <c r="B57" s="4" t="s">
        <v>35</v>
      </c>
      <c r="C57" s="6">
        <v>2493785684.79</v>
      </c>
      <c r="D57" s="6">
        <v>3089411913.0999999</v>
      </c>
      <c r="E57" s="6">
        <v>4910159983.7699995</v>
      </c>
      <c r="F57" s="6">
        <v>7761111944.6999989</v>
      </c>
      <c r="G57" s="6">
        <v>8342466573.5299988</v>
      </c>
      <c r="H57" s="6">
        <v>9511761034.4599991</v>
      </c>
      <c r="I57" s="6">
        <v>13101194923.799999</v>
      </c>
      <c r="J57" s="6">
        <v>18182856957.73</v>
      </c>
      <c r="K57" s="6">
        <v>22923135146.080002</v>
      </c>
      <c r="L57" s="6"/>
      <c r="M57" s="6"/>
      <c r="N57" s="6"/>
      <c r="O57" s="6"/>
      <c r="P57" s="6"/>
      <c r="Q57" s="6"/>
      <c r="R57" s="6"/>
      <c r="S57" s="6"/>
    </row>
    <row r="58" spans="1:19">
      <c r="A58" s="9"/>
      <c r="B58" s="4" t="s">
        <v>36</v>
      </c>
      <c r="C58" s="1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220871</v>
      </c>
      <c r="J58" s="6">
        <v>208331655.22</v>
      </c>
      <c r="K58" s="6">
        <v>208331655.22</v>
      </c>
      <c r="L58" s="1"/>
      <c r="M58" s="1"/>
      <c r="N58" s="1"/>
      <c r="O58" s="6"/>
      <c r="P58" s="6"/>
      <c r="Q58" s="6"/>
      <c r="R58" s="6"/>
      <c r="S58" s="1"/>
    </row>
    <row r="59" spans="1:19">
      <c r="A59" s="9"/>
      <c r="B59" s="4" t="s">
        <v>37</v>
      </c>
      <c r="C59" s="6">
        <v>1196051456.1600001</v>
      </c>
      <c r="D59" s="6">
        <v>1963963536.25</v>
      </c>
      <c r="E59" s="6">
        <v>4574687117.2199993</v>
      </c>
      <c r="F59" s="6">
        <v>7240254550.8999996</v>
      </c>
      <c r="G59" s="6">
        <v>8353279857.7699995</v>
      </c>
      <c r="H59" s="6">
        <v>11557170114.879999</v>
      </c>
      <c r="I59" s="6">
        <v>16257374800.529999</v>
      </c>
      <c r="J59" s="6">
        <v>16944193625.199999</v>
      </c>
      <c r="K59" s="6">
        <v>22246218292.84</v>
      </c>
      <c r="L59" s="6"/>
      <c r="M59" s="6"/>
      <c r="N59" s="6"/>
      <c r="O59" s="6"/>
      <c r="P59" s="6"/>
      <c r="Q59" s="6"/>
      <c r="R59" s="6"/>
      <c r="S59" s="6"/>
    </row>
    <row r="60" spans="1:19">
      <c r="A60" s="9"/>
      <c r="B60" s="4" t="s">
        <v>32</v>
      </c>
      <c r="C60" s="1">
        <v>0</v>
      </c>
      <c r="D60" s="6">
        <v>13397028.26</v>
      </c>
      <c r="E60" s="6">
        <v>20381353.759999998</v>
      </c>
      <c r="F60" s="6">
        <v>22485342.069999997</v>
      </c>
      <c r="G60" s="6">
        <v>45646022.170000002</v>
      </c>
      <c r="H60" s="6">
        <v>49344893.100000001</v>
      </c>
      <c r="I60" s="6">
        <v>49344893.100000001</v>
      </c>
      <c r="J60" s="6">
        <v>51520075.07</v>
      </c>
      <c r="K60" s="6">
        <v>51520075.07</v>
      </c>
      <c r="L60" s="6"/>
      <c r="M60" s="6"/>
      <c r="N60" s="6"/>
      <c r="O60" s="6"/>
      <c r="P60" s="6"/>
      <c r="Q60" s="1"/>
      <c r="R60" s="6"/>
      <c r="S60" s="1"/>
    </row>
    <row r="61" spans="1:19">
      <c r="A61" s="9" t="s">
        <v>26</v>
      </c>
      <c r="B61" s="4" t="s">
        <v>28</v>
      </c>
      <c r="C61" s="6">
        <v>1446199537.8900001</v>
      </c>
      <c r="D61" s="6">
        <v>3005527375.1400003</v>
      </c>
      <c r="E61" s="6">
        <v>4579434052.5400009</v>
      </c>
      <c r="F61" s="6">
        <v>6358625126.0900011</v>
      </c>
      <c r="G61" s="6">
        <v>8220015512.8700008</v>
      </c>
      <c r="H61" s="6">
        <v>10864600443.650002</v>
      </c>
      <c r="I61" s="6">
        <v>12975084207.870001</v>
      </c>
      <c r="J61" s="6">
        <v>15217070131.260002</v>
      </c>
      <c r="K61" s="6">
        <v>17428409938.300003</v>
      </c>
      <c r="L61" s="6"/>
      <c r="M61" s="6"/>
      <c r="N61" s="6"/>
      <c r="O61" s="6"/>
      <c r="P61" s="6"/>
      <c r="Q61" s="6"/>
      <c r="R61" s="6"/>
      <c r="S61" s="6"/>
    </row>
    <row r="62" spans="1:19">
      <c r="A62" s="9"/>
      <c r="B62" s="4" t="s">
        <v>29</v>
      </c>
      <c r="C62" s="6">
        <v>2921258.53</v>
      </c>
      <c r="D62" s="6">
        <v>8032051.2400000002</v>
      </c>
      <c r="E62" s="6">
        <v>28283641.229999997</v>
      </c>
      <c r="F62" s="6">
        <v>52629031.559999995</v>
      </c>
      <c r="G62" s="6">
        <v>88312628.329999998</v>
      </c>
      <c r="H62" s="6">
        <v>162232513.80000001</v>
      </c>
      <c r="I62" s="6">
        <v>178915332.26000002</v>
      </c>
      <c r="J62" s="6">
        <v>191388461.79000002</v>
      </c>
      <c r="K62" s="6">
        <v>199754386.14000002</v>
      </c>
      <c r="L62" s="6"/>
      <c r="M62" s="6"/>
      <c r="N62" s="6"/>
      <c r="O62" s="6"/>
      <c r="P62" s="6"/>
      <c r="Q62" s="6"/>
      <c r="R62" s="6"/>
      <c r="S62" s="6"/>
    </row>
    <row r="63" spans="1:19">
      <c r="A63" s="9"/>
      <c r="B63" s="4" t="s">
        <v>30</v>
      </c>
      <c r="C63" s="6">
        <v>10168878.51</v>
      </c>
      <c r="D63" s="6">
        <v>78259044.329999998</v>
      </c>
      <c r="E63" s="6">
        <v>164888621.70999998</v>
      </c>
      <c r="F63" s="6">
        <v>272456804.90999997</v>
      </c>
      <c r="G63" s="6">
        <v>383517002.11999995</v>
      </c>
      <c r="H63" s="6">
        <v>433271364.76999992</v>
      </c>
      <c r="I63" s="6">
        <v>558182200.16999996</v>
      </c>
      <c r="J63" s="6">
        <v>607150875.53999996</v>
      </c>
      <c r="K63" s="6">
        <v>758331955.88999999</v>
      </c>
      <c r="L63" s="6"/>
      <c r="M63" s="6"/>
      <c r="N63" s="6"/>
      <c r="O63" s="6"/>
      <c r="P63" s="6"/>
      <c r="Q63" s="6"/>
      <c r="R63" s="6"/>
      <c r="S63" s="6"/>
    </row>
    <row r="64" spans="1:19">
      <c r="A64" s="9"/>
      <c r="B64" s="4" t="s">
        <v>31</v>
      </c>
      <c r="C64" s="6">
        <v>2864680</v>
      </c>
      <c r="D64" s="6">
        <v>5577417.25</v>
      </c>
      <c r="E64" s="6">
        <v>14117356.25</v>
      </c>
      <c r="F64" s="6">
        <v>18322211.48</v>
      </c>
      <c r="G64" s="6">
        <v>25482435.48</v>
      </c>
      <c r="H64" s="6">
        <v>29807942.48</v>
      </c>
      <c r="I64" s="6">
        <v>37105359.969999999</v>
      </c>
      <c r="J64" s="6">
        <v>39113389.969999999</v>
      </c>
      <c r="K64" s="6">
        <v>42036389.969999999</v>
      </c>
      <c r="L64" s="6"/>
      <c r="M64" s="6"/>
      <c r="N64" s="6"/>
      <c r="O64" s="6"/>
      <c r="P64" s="6"/>
      <c r="Q64" s="6"/>
      <c r="R64" s="6"/>
      <c r="S64" s="6"/>
    </row>
    <row r="65" spans="1:19">
      <c r="A65" s="9"/>
      <c r="B65" s="4" t="s">
        <v>33</v>
      </c>
      <c r="C65" s="6">
        <v>115026880.77</v>
      </c>
      <c r="D65" s="6">
        <v>220175512.82999998</v>
      </c>
      <c r="E65" s="6">
        <v>389174796.71999997</v>
      </c>
      <c r="F65" s="6">
        <v>552764933.48000002</v>
      </c>
      <c r="G65" s="6">
        <v>722229569.38</v>
      </c>
      <c r="H65" s="6">
        <v>815155564.87</v>
      </c>
      <c r="I65" s="6">
        <v>1135467990.1199999</v>
      </c>
      <c r="J65" s="6">
        <v>1337705945.6699998</v>
      </c>
      <c r="K65" s="6">
        <v>1537262562.6799998</v>
      </c>
      <c r="L65" s="6"/>
      <c r="M65" s="6"/>
      <c r="N65" s="6"/>
      <c r="O65" s="6"/>
      <c r="P65" s="6"/>
      <c r="Q65" s="6"/>
      <c r="R65" s="6"/>
      <c r="S65" s="6"/>
    </row>
    <row r="66" spans="1:19">
      <c r="A66" s="9"/>
      <c r="B66" s="4" t="s">
        <v>34</v>
      </c>
      <c r="C66" s="1">
        <v>0</v>
      </c>
      <c r="D66" s="6">
        <v>0</v>
      </c>
      <c r="E66" s="6">
        <v>0</v>
      </c>
      <c r="F66" s="6">
        <v>789739356.71000004</v>
      </c>
      <c r="G66" s="6">
        <v>789739356.71000004</v>
      </c>
      <c r="H66" s="6">
        <v>789739356.71000004</v>
      </c>
      <c r="I66" s="6">
        <v>1393568156.8600001</v>
      </c>
      <c r="J66" s="6">
        <v>1393568156.8600001</v>
      </c>
      <c r="K66" s="6">
        <v>1393568156.8600001</v>
      </c>
      <c r="L66" s="1"/>
      <c r="M66" s="1"/>
      <c r="N66" s="6"/>
      <c r="O66" s="1"/>
      <c r="P66" s="1"/>
      <c r="Q66" s="6"/>
      <c r="R66" s="1"/>
      <c r="S66" s="1"/>
    </row>
    <row r="67" spans="1:19">
      <c r="A67" s="9"/>
      <c r="B67" s="4" t="s">
        <v>37</v>
      </c>
      <c r="C67" s="1">
        <v>0</v>
      </c>
      <c r="D67" s="6">
        <v>0</v>
      </c>
      <c r="E67" s="6">
        <v>0</v>
      </c>
      <c r="F67" s="6">
        <v>79703139</v>
      </c>
      <c r="G67" s="6">
        <v>105850150</v>
      </c>
      <c r="H67" s="6">
        <v>106707802.45</v>
      </c>
      <c r="I67" s="6">
        <v>145750802.44999999</v>
      </c>
      <c r="J67" s="6">
        <v>145750802.44999999</v>
      </c>
      <c r="K67" s="6">
        <v>145750802.44999999</v>
      </c>
      <c r="L67" s="1"/>
      <c r="M67" s="1"/>
      <c r="N67" s="6"/>
      <c r="O67" s="6"/>
      <c r="P67" s="6"/>
      <c r="Q67" s="6"/>
      <c r="R67" s="1"/>
      <c r="S67" s="1"/>
    </row>
    <row r="68" spans="1:19">
      <c r="A68" s="10" t="s">
        <v>27</v>
      </c>
      <c r="B68" s="10"/>
      <c r="C68" s="7">
        <f>+SUM(C4:C67)</f>
        <v>17380394346.899994</v>
      </c>
      <c r="D68" s="7">
        <f t="shared" ref="D68:K68" si="0">+SUM(D4:D67)</f>
        <v>33918882605.389999</v>
      </c>
      <c r="E68" s="7">
        <f t="shared" si="0"/>
        <v>58644080635.690002</v>
      </c>
      <c r="F68" s="7">
        <f t="shared" si="0"/>
        <v>82277044807.019989</v>
      </c>
      <c r="G68" s="7">
        <f t="shared" si="0"/>
        <v>103949809741.67001</v>
      </c>
      <c r="H68" s="7">
        <f t="shared" si="0"/>
        <v>132761291516.96001</v>
      </c>
      <c r="I68" s="7">
        <f t="shared" si="0"/>
        <v>163526599122.49002</v>
      </c>
      <c r="J68" s="7">
        <f t="shared" si="0"/>
        <v>195014357137.71008</v>
      </c>
      <c r="K68" s="7">
        <f t="shared" si="0"/>
        <v>227609955905.44003</v>
      </c>
    </row>
    <row r="70" spans="1:19">
      <c r="G70" s="5"/>
    </row>
    <row r="71" spans="1:19">
      <c r="G71" s="5"/>
    </row>
    <row r="72" spans="1:19">
      <c r="G72" s="5"/>
    </row>
    <row r="73" spans="1:19">
      <c r="G73" s="5"/>
    </row>
    <row r="74" spans="1:19">
      <c r="G74" s="5"/>
    </row>
    <row r="75" spans="1:19">
      <c r="G75" s="5"/>
    </row>
    <row r="76" spans="1:19">
      <c r="G76" s="5"/>
    </row>
  </sheetData>
  <autoFilter ref="A3:U68"/>
  <mergeCells count="14">
    <mergeCell ref="A38:A43"/>
    <mergeCell ref="A44:A50"/>
    <mergeCell ref="A51:A60"/>
    <mergeCell ref="A61:A67"/>
    <mergeCell ref="A68:B68"/>
    <mergeCell ref="A14:A15"/>
    <mergeCell ref="A16:A20"/>
    <mergeCell ref="A21:A27"/>
    <mergeCell ref="A28:A29"/>
    <mergeCell ref="A30:A32"/>
    <mergeCell ref="A33:A37"/>
    <mergeCell ref="A4:A7"/>
    <mergeCell ref="A9:A13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2023-10-09T17:11:40Z</dcterms:created>
  <dcterms:modified xsi:type="dcterms:W3CDTF">2023-10-09T17:11:40Z</dcterms:modified>
</cp:coreProperties>
</file>