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definedNames>
    <definedName name="_xlnm._FilterDatabase" localSheetId="0" hidden="1">'Your Tab Name Here'!$A$3:$W$84</definedName>
  </definedNames>
  <calcPr calcId="125725"/>
</workbook>
</file>

<file path=xl/calcChain.xml><?xml version="1.0" encoding="utf-8"?>
<calcChain xmlns="http://schemas.openxmlformats.org/spreadsheetml/2006/main">
  <c r="D84" i="2"/>
  <c r="E84"/>
  <c r="F84"/>
  <c r="G84"/>
  <c r="H84"/>
  <c r="I84"/>
  <c r="J84"/>
  <c r="K84"/>
  <c r="L84"/>
  <c r="M84"/>
  <c r="C84"/>
</calcChain>
</file>

<file path=xl/sharedStrings.xml><?xml version="1.0" encoding="utf-8"?>
<sst xmlns="http://schemas.openxmlformats.org/spreadsheetml/2006/main" count="114" uniqueCount="43">
  <si>
    <t>Periodo</t>
  </si>
  <si>
    <t>Medidas</t>
  </si>
  <si>
    <t>Mes</t>
  </si>
  <si>
    <t>CJuO Responsable</t>
  </si>
  <si>
    <t>Objeto</t>
  </si>
  <si>
    <t>ene / 2023</t>
  </si>
  <si>
    <t>feb / 2023</t>
  </si>
  <si>
    <t>mar / 2023</t>
  </si>
  <si>
    <t>abr / 2023</t>
  </si>
  <si>
    <t>may / 2023</t>
  </si>
  <si>
    <t>jun / 2023</t>
  </si>
  <si>
    <t>jul / 2023</t>
  </si>
  <si>
    <t>ago / 2023</t>
  </si>
  <si>
    <t>sep / 2023</t>
  </si>
  <si>
    <t>oct / 2023</t>
  </si>
  <si>
    <t>nov / 2023</t>
  </si>
  <si>
    <t>3-Secretaría de la Unidad Gobernador</t>
  </si>
  <si>
    <t>10000-GASTOS EN PERSONAL</t>
  </si>
  <si>
    <t>20000-BIENES DE CONSUMO</t>
  </si>
  <si>
    <t>30000-SERVICIOS NO PERSONALES</t>
  </si>
  <si>
    <t>40000-BIENES DE USO</t>
  </si>
  <si>
    <t>50000-TRANSFERENCIAS</t>
  </si>
  <si>
    <t>60000-ACTIVOS FINANCIEROS</t>
  </si>
  <si>
    <t>420000-CONSTRUCCIONES</t>
  </si>
  <si>
    <t>4-Ministerio Jefatura de Gabinete</t>
  </si>
  <si>
    <t>5-Ministerio de Gobierno, Justicia y Derechos Humanos</t>
  </si>
  <si>
    <t>6-Ministerio de Economia</t>
  </si>
  <si>
    <t>90000-GASTOS FIGURATIVOS</t>
  </si>
  <si>
    <t>9-Ministerio de Salud</t>
  </si>
  <si>
    <t>80000-OTROS GASTOS</t>
  </si>
  <si>
    <t>12-Ministerio de Desarrollo Humano</t>
  </si>
  <si>
    <t>13-Ministerio de Trabajo y Empleo</t>
  </si>
  <si>
    <t>14-Ministerio de Obras y Servicios Publicos</t>
  </si>
  <si>
    <t>16-Secretaria de Representacion Política del Gobierno</t>
  </si>
  <si>
    <t>20-Secretaria General, Legal y Técnica</t>
  </si>
  <si>
    <t>21-Secretaría de Malvinas, Antártida, Islas del Atlántico Sur y Asuntos Estratégico</t>
  </si>
  <si>
    <t>24-Ministerio de Educación, Cultura, Ciencia y Tecnología</t>
  </si>
  <si>
    <t>26-Ministerio de Producción y Ambiente</t>
  </si>
  <si>
    <t>90-Obligaciones a Cargo del Tesoro</t>
  </si>
  <si>
    <t>70000-SERV. DEUDA Y DISMINUCIÓN DE OTROS PASIVOS</t>
  </si>
  <si>
    <t>91-Compromisos Gubernamentales con Municipios</t>
  </si>
  <si>
    <t>92-Transferencias a Organismos y Poderes</t>
  </si>
  <si>
    <t>Total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</si>
</sst>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4"/>
  <sheetViews>
    <sheetView tabSelected="1" workbookViewId="0">
      <selection activeCell="E18" sqref="E18"/>
    </sheetView>
  </sheetViews>
  <sheetFormatPr baseColWidth="10" defaultRowHeight="15"/>
  <cols>
    <col min="1" max="1" width="45.7109375" bestFit="1" customWidth="1"/>
    <col min="2" max="2" width="43.7109375" bestFit="1" customWidth="1"/>
    <col min="3" max="6" width="13.85546875" bestFit="1" customWidth="1"/>
    <col min="7" max="13" width="14.7109375" bestFit="1" customWidth="1"/>
  </cols>
  <sheetData>
    <row r="1" spans="1:23" ht="16.5" customHeight="1">
      <c r="A1" s="7"/>
      <c r="B1" s="7"/>
      <c r="C1" s="2" t="s">
        <v>0</v>
      </c>
      <c r="D1" s="2" t="s">
        <v>1</v>
      </c>
    </row>
    <row r="2" spans="1:23" ht="16.5" customHeight="1">
      <c r="A2" s="7"/>
      <c r="B2" s="7"/>
      <c r="C2" s="2" t="s">
        <v>2</v>
      </c>
      <c r="D2" s="2" t="s">
        <v>1</v>
      </c>
    </row>
    <row r="3" spans="1:23" ht="15" customHeight="1">
      <c r="A3" s="2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23">
      <c r="A4" s="8" t="s">
        <v>16</v>
      </c>
      <c r="B4" s="4" t="s">
        <v>17</v>
      </c>
      <c r="C4" s="5">
        <v>27738708.66</v>
      </c>
      <c r="D4" s="5">
        <v>57303166.25</v>
      </c>
      <c r="E4" s="5">
        <v>87001642.280000001</v>
      </c>
      <c r="F4" s="5">
        <v>132710266.41</v>
      </c>
      <c r="G4" s="5">
        <v>169255269.97999999</v>
      </c>
      <c r="H4" s="5">
        <v>223946780.63</v>
      </c>
      <c r="I4" s="5">
        <v>262133160.85999998</v>
      </c>
      <c r="J4" s="5">
        <v>302616823.65999997</v>
      </c>
      <c r="K4" s="5">
        <v>345810279.01999998</v>
      </c>
      <c r="L4" s="5">
        <v>392470694.00999999</v>
      </c>
      <c r="M4" s="5">
        <v>439408830.44</v>
      </c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>
      <c r="A5" s="8"/>
      <c r="B5" s="4" t="s">
        <v>18</v>
      </c>
      <c r="C5" s="5">
        <v>334667.19</v>
      </c>
      <c r="D5" s="5">
        <v>334667.19</v>
      </c>
      <c r="E5" s="5">
        <v>1348640.19</v>
      </c>
      <c r="F5" s="5">
        <v>2144262.54</v>
      </c>
      <c r="G5" s="5">
        <v>2362817.7400000002</v>
      </c>
      <c r="H5" s="5">
        <v>2428365.0900000003</v>
      </c>
      <c r="I5" s="5">
        <v>2634236.0900000003</v>
      </c>
      <c r="J5" s="5">
        <v>3611585.0000000005</v>
      </c>
      <c r="K5" s="5">
        <v>4644748</v>
      </c>
      <c r="L5" s="5">
        <v>4800683.5999999996</v>
      </c>
      <c r="M5" s="5">
        <v>5154085.2699999996</v>
      </c>
      <c r="N5" s="1"/>
      <c r="O5" s="5"/>
      <c r="P5" s="5"/>
      <c r="Q5" s="5"/>
      <c r="R5" s="5"/>
      <c r="S5" s="5"/>
      <c r="T5" s="5"/>
      <c r="U5" s="5"/>
      <c r="V5" s="5"/>
      <c r="W5" s="5"/>
    </row>
    <row r="6" spans="1:23">
      <c r="A6" s="8"/>
      <c r="B6" s="4" t="s">
        <v>19</v>
      </c>
      <c r="C6" s="5">
        <v>734585.01</v>
      </c>
      <c r="D6" s="5">
        <v>2991768.8200000003</v>
      </c>
      <c r="E6" s="5">
        <v>8723426.4100000001</v>
      </c>
      <c r="F6" s="5">
        <v>15271566.390000001</v>
      </c>
      <c r="G6" s="5">
        <v>16534375.200000001</v>
      </c>
      <c r="H6" s="5">
        <v>19613182.02</v>
      </c>
      <c r="I6" s="5">
        <v>22456775.759999998</v>
      </c>
      <c r="J6" s="5">
        <v>25148607.459999997</v>
      </c>
      <c r="K6" s="5">
        <v>28809938.009999998</v>
      </c>
      <c r="L6" s="5">
        <v>32358710.989999998</v>
      </c>
      <c r="M6" s="5">
        <v>38433909.140000001</v>
      </c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>
      <c r="A7" s="8"/>
      <c r="B7" s="4" t="s">
        <v>20</v>
      </c>
      <c r="C7" s="1">
        <v>0</v>
      </c>
      <c r="D7" s="5">
        <v>0</v>
      </c>
      <c r="E7" s="5">
        <v>0</v>
      </c>
      <c r="F7" s="5">
        <v>5878351.7999999998</v>
      </c>
      <c r="G7" s="5">
        <v>5878351.7999999998</v>
      </c>
      <c r="H7" s="5">
        <v>5878351.7999999998</v>
      </c>
      <c r="I7" s="5">
        <v>5878351.7999999998</v>
      </c>
      <c r="J7" s="5">
        <v>5878351.7999999998</v>
      </c>
      <c r="K7" s="5">
        <v>5878351.7999999998</v>
      </c>
      <c r="L7" s="5">
        <v>5878351.7999999998</v>
      </c>
      <c r="M7" s="5">
        <v>5878351.7999999998</v>
      </c>
      <c r="N7" s="1"/>
      <c r="O7" s="1"/>
      <c r="P7" s="5"/>
      <c r="Q7" s="5"/>
      <c r="R7" s="5"/>
      <c r="S7" s="1"/>
      <c r="T7" s="1"/>
      <c r="U7" s="1"/>
      <c r="V7" s="1"/>
      <c r="W7" s="1"/>
    </row>
    <row r="8" spans="1:23">
      <c r="A8" s="8"/>
      <c r="B8" s="4" t="s">
        <v>21</v>
      </c>
      <c r="C8" s="5">
        <v>1395490</v>
      </c>
      <c r="D8" s="5">
        <v>1846834.9</v>
      </c>
      <c r="E8" s="5">
        <v>3928263.62</v>
      </c>
      <c r="F8" s="5">
        <v>5308774.62</v>
      </c>
      <c r="G8" s="5">
        <v>7542924.6200000001</v>
      </c>
      <c r="H8" s="5">
        <v>8622524.620000001</v>
      </c>
      <c r="I8" s="5">
        <v>9132274.620000001</v>
      </c>
      <c r="J8" s="5">
        <v>10102774.620000001</v>
      </c>
      <c r="K8" s="5">
        <v>10514904.720000001</v>
      </c>
      <c r="L8" s="5">
        <v>11400438.720000001</v>
      </c>
      <c r="M8" s="5">
        <v>11861084.720000001</v>
      </c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8"/>
      <c r="B9" s="4" t="s">
        <v>22</v>
      </c>
      <c r="C9" s="1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110925782.54000001</v>
      </c>
      <c r="L9" s="5">
        <v>110925782.54000001</v>
      </c>
      <c r="M9" s="5">
        <v>110925782.54000001</v>
      </c>
      <c r="N9" s="1"/>
      <c r="O9" s="1"/>
      <c r="P9" s="1"/>
      <c r="Q9" s="5"/>
      <c r="R9" s="5"/>
      <c r="S9" s="1"/>
      <c r="T9" s="1"/>
      <c r="U9" s="5"/>
      <c r="V9" s="1"/>
      <c r="W9" s="1"/>
    </row>
    <row r="10" spans="1:23">
      <c r="A10" s="8"/>
      <c r="B10" s="4" t="s">
        <v>23</v>
      </c>
      <c r="C10" s="1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3342188.83</v>
      </c>
      <c r="N10" s="1"/>
      <c r="O10" s="1"/>
      <c r="P10" s="1"/>
      <c r="Q10" s="5"/>
      <c r="R10" s="5"/>
      <c r="S10" s="1"/>
      <c r="T10" s="1"/>
      <c r="U10" s="1"/>
      <c r="V10" s="1"/>
      <c r="W10" s="5"/>
    </row>
    <row r="11" spans="1:23">
      <c r="A11" s="8" t="s">
        <v>24</v>
      </c>
      <c r="B11" s="4" t="s">
        <v>17</v>
      </c>
      <c r="C11" s="5">
        <v>414444349.93000001</v>
      </c>
      <c r="D11" s="5">
        <v>869256893.36000001</v>
      </c>
      <c r="E11" s="5">
        <v>1346485403.24</v>
      </c>
      <c r="F11" s="5">
        <v>1880341425.48</v>
      </c>
      <c r="G11" s="5">
        <v>2413741751.96</v>
      </c>
      <c r="H11" s="5">
        <v>3296502213.4899998</v>
      </c>
      <c r="I11" s="5">
        <v>3900134896.1199999</v>
      </c>
      <c r="J11" s="5">
        <v>4580606956.7600002</v>
      </c>
      <c r="K11" s="5">
        <v>5280982898.4899998</v>
      </c>
      <c r="L11" s="5">
        <v>5964285708.4899998</v>
      </c>
      <c r="M11" s="5">
        <v>6689083296.3899994</v>
      </c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8"/>
      <c r="B12" s="4" t="s">
        <v>18</v>
      </c>
      <c r="C12" s="5">
        <v>1626300.54</v>
      </c>
      <c r="D12" s="5">
        <v>7078123.0499999998</v>
      </c>
      <c r="E12" s="5">
        <v>15704633.289999999</v>
      </c>
      <c r="F12" s="5">
        <v>29145718.530000001</v>
      </c>
      <c r="G12" s="5">
        <v>38771549.980000004</v>
      </c>
      <c r="H12" s="5">
        <v>52675744.550000004</v>
      </c>
      <c r="I12" s="5">
        <v>62847249.060000002</v>
      </c>
      <c r="J12" s="5">
        <v>72642507.020000011</v>
      </c>
      <c r="K12" s="5">
        <v>101208417.11000001</v>
      </c>
      <c r="L12" s="5">
        <v>167182920.80000001</v>
      </c>
      <c r="M12" s="5">
        <v>199192590.14000002</v>
      </c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8"/>
      <c r="B13" s="4" t="s">
        <v>19</v>
      </c>
      <c r="C13" s="5">
        <v>27759273.890000001</v>
      </c>
      <c r="D13" s="5">
        <v>117728955.92</v>
      </c>
      <c r="E13" s="5">
        <v>203315851.43000001</v>
      </c>
      <c r="F13" s="5">
        <v>314610794.04000002</v>
      </c>
      <c r="G13" s="5">
        <v>437323464.47000003</v>
      </c>
      <c r="H13" s="5">
        <v>494085354.37</v>
      </c>
      <c r="I13" s="5">
        <v>623523476.93000007</v>
      </c>
      <c r="J13" s="5">
        <v>665810350.82000005</v>
      </c>
      <c r="K13" s="5">
        <v>824521504.75</v>
      </c>
      <c r="L13" s="5">
        <v>1280347128.25</v>
      </c>
      <c r="M13" s="5">
        <v>1459101474.29</v>
      </c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8"/>
      <c r="B14" s="4" t="s">
        <v>20</v>
      </c>
      <c r="C14" s="5">
        <v>78000</v>
      </c>
      <c r="D14" s="5">
        <v>1726500</v>
      </c>
      <c r="E14" s="5">
        <v>10974285.699999999</v>
      </c>
      <c r="F14" s="5">
        <v>15925337.25</v>
      </c>
      <c r="G14" s="5">
        <v>18911201.329999998</v>
      </c>
      <c r="H14" s="5">
        <v>20666503.329999998</v>
      </c>
      <c r="I14" s="5">
        <v>21939440.919999998</v>
      </c>
      <c r="J14" s="5">
        <v>22889730.919999998</v>
      </c>
      <c r="K14" s="5">
        <v>28298398.159999996</v>
      </c>
      <c r="L14" s="5">
        <v>30423170.659999996</v>
      </c>
      <c r="M14" s="5">
        <v>31257170.659999996</v>
      </c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8"/>
      <c r="B15" s="4" t="s">
        <v>21</v>
      </c>
      <c r="C15" s="5">
        <v>1450230.42</v>
      </c>
      <c r="D15" s="5">
        <v>32199999.82</v>
      </c>
      <c r="E15" s="5">
        <v>55632297.060000002</v>
      </c>
      <c r="F15" s="5">
        <v>84749088.180000007</v>
      </c>
      <c r="G15" s="5">
        <v>198079222.99000001</v>
      </c>
      <c r="H15" s="5">
        <v>236413158.53</v>
      </c>
      <c r="I15" s="5">
        <v>311670454.64999998</v>
      </c>
      <c r="J15" s="5">
        <v>338417441.02999997</v>
      </c>
      <c r="K15" s="5">
        <v>362457841.17999995</v>
      </c>
      <c r="L15" s="5">
        <v>394112679.46999997</v>
      </c>
      <c r="M15" s="5">
        <v>459454132.75</v>
      </c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8" t="s">
        <v>25</v>
      </c>
      <c r="B16" s="4" t="s">
        <v>17</v>
      </c>
      <c r="C16" s="5">
        <v>1299614839.0599999</v>
      </c>
      <c r="D16" s="5">
        <v>2710994928.29</v>
      </c>
      <c r="E16" s="5">
        <v>4133242337.6599998</v>
      </c>
      <c r="F16" s="5">
        <v>5726802375.8599997</v>
      </c>
      <c r="G16" s="5">
        <v>7405013322.7399998</v>
      </c>
      <c r="H16" s="5">
        <v>9748320754.25</v>
      </c>
      <c r="I16" s="5">
        <v>11653730886.6</v>
      </c>
      <c r="J16" s="5">
        <v>13636724220.08</v>
      </c>
      <c r="K16" s="5">
        <v>15692098399.190001</v>
      </c>
      <c r="L16" s="5">
        <v>17751272334.5</v>
      </c>
      <c r="M16" s="5">
        <v>19779511889.220001</v>
      </c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8"/>
      <c r="B17" s="4" t="s">
        <v>18</v>
      </c>
      <c r="C17" s="5">
        <v>2913161.13</v>
      </c>
      <c r="D17" s="5">
        <v>7389522.9100000001</v>
      </c>
      <c r="E17" s="5">
        <v>26718020.710000001</v>
      </c>
      <c r="F17" s="5">
        <v>50216453.650000006</v>
      </c>
      <c r="G17" s="5">
        <v>79383514.790000007</v>
      </c>
      <c r="H17" s="5">
        <v>151592191.71000001</v>
      </c>
      <c r="I17" s="5">
        <v>174439171.04000002</v>
      </c>
      <c r="J17" s="5">
        <v>186511123.68000001</v>
      </c>
      <c r="K17" s="5">
        <v>194772208.71000001</v>
      </c>
      <c r="L17" s="5">
        <v>219719821.30000001</v>
      </c>
      <c r="M17" s="5">
        <v>232519388.26000002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>
      <c r="A18" s="8"/>
      <c r="B18" s="4" t="s">
        <v>19</v>
      </c>
      <c r="C18" s="5">
        <v>19760505.530000001</v>
      </c>
      <c r="D18" s="5">
        <v>34474895.560000002</v>
      </c>
      <c r="E18" s="5">
        <v>74614930.900000006</v>
      </c>
      <c r="F18" s="5">
        <v>107542790.78</v>
      </c>
      <c r="G18" s="5">
        <v>135444953.37</v>
      </c>
      <c r="H18" s="5">
        <v>165032964.56999999</v>
      </c>
      <c r="I18" s="5">
        <v>200565872.44999999</v>
      </c>
      <c r="J18" s="5">
        <v>245640647.41999999</v>
      </c>
      <c r="K18" s="5">
        <v>279310578.52999997</v>
      </c>
      <c r="L18" s="5">
        <v>321608585.79999995</v>
      </c>
      <c r="M18" s="5">
        <v>369439775.65999997</v>
      </c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>
      <c r="A19" s="8"/>
      <c r="B19" s="4" t="s">
        <v>20</v>
      </c>
      <c r="C19" s="5">
        <v>2864680</v>
      </c>
      <c r="D19" s="5">
        <v>5577417.25</v>
      </c>
      <c r="E19" s="5">
        <v>14117356.25</v>
      </c>
      <c r="F19" s="5">
        <v>16705721.48</v>
      </c>
      <c r="G19" s="5">
        <v>23768531.48</v>
      </c>
      <c r="H19" s="5">
        <v>26546726.48</v>
      </c>
      <c r="I19" s="5">
        <v>33549143.969999999</v>
      </c>
      <c r="J19" s="5">
        <v>35262173.969999999</v>
      </c>
      <c r="K19" s="5">
        <v>38185173.969999999</v>
      </c>
      <c r="L19" s="5">
        <v>40921357.18</v>
      </c>
      <c r="M19" s="5">
        <v>76645412.950000003</v>
      </c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>
      <c r="A20" s="8"/>
      <c r="B20" s="4" t="s">
        <v>21</v>
      </c>
      <c r="C20" s="5">
        <v>12218930.24</v>
      </c>
      <c r="D20" s="5">
        <v>15005713.49</v>
      </c>
      <c r="E20" s="5">
        <v>37460060.719999999</v>
      </c>
      <c r="F20" s="5">
        <v>62590559.030000001</v>
      </c>
      <c r="G20" s="5">
        <v>91273078.769999996</v>
      </c>
      <c r="H20" s="5">
        <v>112016914.5</v>
      </c>
      <c r="I20" s="5">
        <v>143868416.25</v>
      </c>
      <c r="J20" s="5">
        <v>183983267.34</v>
      </c>
      <c r="K20" s="5">
        <v>220892132.90000001</v>
      </c>
      <c r="L20" s="5">
        <v>261231120.08000001</v>
      </c>
      <c r="M20" s="5">
        <v>304651175.48000002</v>
      </c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>
      <c r="A21" s="8" t="s">
        <v>26</v>
      </c>
      <c r="B21" s="4" t="s">
        <v>17</v>
      </c>
      <c r="C21" s="5">
        <v>95764241.540000007</v>
      </c>
      <c r="D21" s="5">
        <v>205579434.93000001</v>
      </c>
      <c r="E21" s="5">
        <v>320254725</v>
      </c>
      <c r="F21" s="5">
        <v>439624379.36000001</v>
      </c>
      <c r="G21" s="5">
        <v>561866651.28999996</v>
      </c>
      <c r="H21" s="5">
        <v>754238954.42999995</v>
      </c>
      <c r="I21" s="5">
        <v>884571748.21999991</v>
      </c>
      <c r="J21" s="5">
        <v>1025551535.6099999</v>
      </c>
      <c r="K21" s="5">
        <v>1176534709.04</v>
      </c>
      <c r="L21" s="5">
        <v>1326396197.99</v>
      </c>
      <c r="M21" s="5">
        <v>1493253913.4400001</v>
      </c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8"/>
      <c r="B22" s="4" t="s">
        <v>18</v>
      </c>
      <c r="C22" s="5">
        <v>271464704.88999999</v>
      </c>
      <c r="D22" s="5">
        <v>290369545.95999998</v>
      </c>
      <c r="E22" s="5">
        <v>547915451.23000002</v>
      </c>
      <c r="F22" s="5">
        <v>833051700.50999999</v>
      </c>
      <c r="G22" s="5">
        <v>1217687098.3</v>
      </c>
      <c r="H22" s="5">
        <v>1843898008.6399999</v>
      </c>
      <c r="I22" s="5">
        <v>1987850240.6299999</v>
      </c>
      <c r="J22" s="5">
        <v>2428273958.5099998</v>
      </c>
      <c r="K22" s="5">
        <v>2484279416.6999998</v>
      </c>
      <c r="L22" s="5">
        <v>2802041236.9699998</v>
      </c>
      <c r="M22" s="5">
        <v>3132641935.1999998</v>
      </c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>
      <c r="A23" s="8"/>
      <c r="B23" s="4" t="s">
        <v>19</v>
      </c>
      <c r="C23" s="5">
        <v>30587772.010000002</v>
      </c>
      <c r="D23" s="5">
        <v>322109485.98000002</v>
      </c>
      <c r="E23" s="5">
        <v>622092106.56999993</v>
      </c>
      <c r="F23" s="5">
        <v>702007031.63999987</v>
      </c>
      <c r="G23" s="5">
        <v>804739060.46999991</v>
      </c>
      <c r="H23" s="5">
        <v>858810266.80999994</v>
      </c>
      <c r="I23" s="5">
        <v>939238943.0999999</v>
      </c>
      <c r="J23" s="5">
        <v>1017265515.3199999</v>
      </c>
      <c r="K23" s="5">
        <v>1117008625.03</v>
      </c>
      <c r="L23" s="5">
        <v>1181916977.8199999</v>
      </c>
      <c r="M23" s="5">
        <v>1277142623.6499999</v>
      </c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>
      <c r="A24" s="8"/>
      <c r="B24" s="4" t="s">
        <v>20</v>
      </c>
      <c r="C24" s="5">
        <v>17877624.789999999</v>
      </c>
      <c r="D24" s="5">
        <v>30879843.920000002</v>
      </c>
      <c r="E24" s="5">
        <v>52292441.280000001</v>
      </c>
      <c r="F24" s="5">
        <v>79737934.530000001</v>
      </c>
      <c r="G24" s="5">
        <v>79794934.530000001</v>
      </c>
      <c r="H24" s="5">
        <v>106361774.09</v>
      </c>
      <c r="I24" s="5">
        <v>106874774.09</v>
      </c>
      <c r="J24" s="5">
        <v>108224774.09</v>
      </c>
      <c r="K24" s="5">
        <v>111524774.09</v>
      </c>
      <c r="L24" s="5">
        <v>111524774.09</v>
      </c>
      <c r="M24" s="5">
        <v>112154054.09</v>
      </c>
      <c r="N24" s="5"/>
      <c r="O24" s="5"/>
      <c r="P24" s="5"/>
      <c r="Q24" s="5"/>
      <c r="R24" s="5"/>
      <c r="S24" s="5"/>
      <c r="T24" s="5"/>
      <c r="U24" s="5"/>
      <c r="V24" s="1"/>
      <c r="W24" s="5"/>
    </row>
    <row r="25" spans="1:23">
      <c r="A25" s="8"/>
      <c r="B25" s="4" t="s">
        <v>21</v>
      </c>
      <c r="C25" s="5">
        <v>119950650.73</v>
      </c>
      <c r="D25" s="5">
        <v>704914545.80000007</v>
      </c>
      <c r="E25" s="5">
        <v>1937932046.54</v>
      </c>
      <c r="F25" s="5">
        <v>2361787096.0299997</v>
      </c>
      <c r="G25" s="5">
        <v>2657510093.2299995</v>
      </c>
      <c r="H25" s="5">
        <v>3453568826.4999995</v>
      </c>
      <c r="I25" s="5">
        <v>4556861335.7199993</v>
      </c>
      <c r="J25" s="5">
        <v>5722171009.0999994</v>
      </c>
      <c r="K25" s="5">
        <v>6290521558.6499996</v>
      </c>
      <c r="L25" s="5">
        <v>7792692584.1099997</v>
      </c>
      <c r="M25" s="5">
        <v>8432125530.8799992</v>
      </c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>
      <c r="A26" s="8"/>
      <c r="B26" s="4" t="s">
        <v>22</v>
      </c>
      <c r="C26" s="1">
        <v>0</v>
      </c>
      <c r="D26" s="5">
        <v>0</v>
      </c>
      <c r="E26" s="5">
        <v>0</v>
      </c>
      <c r="F26" s="5">
        <v>15000000</v>
      </c>
      <c r="G26" s="5">
        <v>15000000</v>
      </c>
      <c r="H26" s="5">
        <v>15000000</v>
      </c>
      <c r="I26" s="5">
        <v>15000000</v>
      </c>
      <c r="J26" s="5">
        <v>15000000</v>
      </c>
      <c r="K26" s="5">
        <v>15000000</v>
      </c>
      <c r="L26" s="5">
        <v>15000000</v>
      </c>
      <c r="M26" s="5">
        <v>15000000</v>
      </c>
      <c r="N26" s="1"/>
      <c r="O26" s="1"/>
      <c r="P26" s="5"/>
      <c r="Q26" s="5"/>
      <c r="R26" s="5"/>
      <c r="S26" s="1"/>
      <c r="T26" s="1"/>
      <c r="U26" s="1"/>
      <c r="V26" s="1"/>
      <c r="W26" s="1"/>
    </row>
    <row r="27" spans="1:23">
      <c r="A27" s="8"/>
      <c r="B27" s="4" t="s">
        <v>27</v>
      </c>
      <c r="C27" s="1">
        <v>0</v>
      </c>
      <c r="D27" s="5">
        <v>0</v>
      </c>
      <c r="E27" s="5">
        <v>0</v>
      </c>
      <c r="F27" s="5">
        <v>79703139</v>
      </c>
      <c r="G27" s="5">
        <v>105850150</v>
      </c>
      <c r="H27" s="5">
        <v>106707802.45</v>
      </c>
      <c r="I27" s="5">
        <v>145750802.44999999</v>
      </c>
      <c r="J27" s="5">
        <v>145750802.44999999</v>
      </c>
      <c r="K27" s="5">
        <v>145750802.44999999</v>
      </c>
      <c r="L27" s="5">
        <v>145750802.44999999</v>
      </c>
      <c r="M27" s="5">
        <v>145750802.44999999</v>
      </c>
      <c r="N27" s="1"/>
      <c r="O27" s="1"/>
      <c r="P27" s="5"/>
      <c r="Q27" s="5"/>
      <c r="R27" s="5"/>
      <c r="S27" s="5"/>
      <c r="T27" s="1"/>
      <c r="U27" s="1"/>
      <c r="V27" s="1"/>
      <c r="W27" s="1"/>
    </row>
    <row r="28" spans="1:23">
      <c r="A28" s="8" t="s">
        <v>28</v>
      </c>
      <c r="B28" s="4" t="s">
        <v>17</v>
      </c>
      <c r="C28" s="5">
        <v>1532053509.9400001</v>
      </c>
      <c r="D28" s="5">
        <v>3157607002.9700003</v>
      </c>
      <c r="E28" s="5">
        <v>4969579862.54</v>
      </c>
      <c r="F28" s="5">
        <v>6912721692.4099998</v>
      </c>
      <c r="G28" s="5">
        <v>8939307232.9300003</v>
      </c>
      <c r="H28" s="5">
        <v>12019081217.91</v>
      </c>
      <c r="I28" s="5">
        <v>14239525478.41</v>
      </c>
      <c r="J28" s="5">
        <v>16644423933.85</v>
      </c>
      <c r="K28" s="5">
        <v>19190293031.360001</v>
      </c>
      <c r="L28" s="5">
        <v>21787703915.93</v>
      </c>
      <c r="M28" s="5">
        <v>24463913655.470001</v>
      </c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>
      <c r="A29" s="8"/>
      <c r="B29" s="4" t="s">
        <v>18</v>
      </c>
      <c r="C29" s="5">
        <v>47772348.880000003</v>
      </c>
      <c r="D29" s="5">
        <v>176614028.93000001</v>
      </c>
      <c r="E29" s="5">
        <v>281181122.77999997</v>
      </c>
      <c r="F29" s="5">
        <v>392167745.97999996</v>
      </c>
      <c r="G29" s="5">
        <v>524460088.85999995</v>
      </c>
      <c r="H29" s="5">
        <v>635123985.25999999</v>
      </c>
      <c r="I29" s="5">
        <v>755453043.15999997</v>
      </c>
      <c r="J29" s="5">
        <v>1059913800.47</v>
      </c>
      <c r="K29" s="5">
        <v>1166169900.8800001</v>
      </c>
      <c r="L29" s="5">
        <v>1372342382.0800002</v>
      </c>
      <c r="M29" s="5">
        <v>1715303373.48</v>
      </c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>
      <c r="A30" s="8"/>
      <c r="B30" s="4" t="s">
        <v>19</v>
      </c>
      <c r="C30" s="5">
        <v>41977422.799999997</v>
      </c>
      <c r="D30" s="5">
        <v>141449622.53999999</v>
      </c>
      <c r="E30" s="5">
        <v>282816909.37</v>
      </c>
      <c r="F30" s="5">
        <v>387253504.81999999</v>
      </c>
      <c r="G30" s="5">
        <v>488872418.91999996</v>
      </c>
      <c r="H30" s="5">
        <v>627296654.99000001</v>
      </c>
      <c r="I30" s="5">
        <v>754327412.44000006</v>
      </c>
      <c r="J30" s="5">
        <v>961068149.72000003</v>
      </c>
      <c r="K30" s="5">
        <v>1098963088.71</v>
      </c>
      <c r="L30" s="5">
        <v>1321958442.6500001</v>
      </c>
      <c r="M30" s="5">
        <v>1610813010.1300001</v>
      </c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>
      <c r="A31" s="8"/>
      <c r="B31" s="4" t="s">
        <v>20</v>
      </c>
      <c r="C31" s="5">
        <v>32187151</v>
      </c>
      <c r="D31" s="5">
        <v>87393871</v>
      </c>
      <c r="E31" s="5">
        <v>102721133.61</v>
      </c>
      <c r="F31" s="5">
        <v>147610601.76999998</v>
      </c>
      <c r="G31" s="5">
        <v>173196292.63</v>
      </c>
      <c r="H31" s="5">
        <v>183868552.63</v>
      </c>
      <c r="I31" s="5">
        <v>226009863.63</v>
      </c>
      <c r="J31" s="5">
        <v>251033788.31999999</v>
      </c>
      <c r="K31" s="5">
        <v>287111002.51999998</v>
      </c>
      <c r="L31" s="5">
        <v>324258832.51999998</v>
      </c>
      <c r="M31" s="5">
        <v>399681523.96999997</v>
      </c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>
      <c r="A32" s="8"/>
      <c r="B32" s="4" t="s">
        <v>21</v>
      </c>
      <c r="C32" s="5">
        <v>74114894.969999999</v>
      </c>
      <c r="D32" s="5">
        <v>171795981.37</v>
      </c>
      <c r="E32" s="5">
        <v>282209400.12</v>
      </c>
      <c r="F32" s="5">
        <v>397322400.41000003</v>
      </c>
      <c r="G32" s="5">
        <v>484964266.27000004</v>
      </c>
      <c r="H32" s="5">
        <v>588468564.46000004</v>
      </c>
      <c r="I32" s="5">
        <v>724936523.44000006</v>
      </c>
      <c r="J32" s="5">
        <v>911994557.36000001</v>
      </c>
      <c r="K32" s="5">
        <v>1095690234.5899999</v>
      </c>
      <c r="L32" s="5">
        <v>1263865705.1799998</v>
      </c>
      <c r="M32" s="5">
        <v>1582268631.2999997</v>
      </c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>
      <c r="A33" s="8"/>
      <c r="B33" s="4" t="s">
        <v>29</v>
      </c>
      <c r="C33" s="1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6000000</v>
      </c>
      <c r="L33" s="5">
        <v>8729500</v>
      </c>
      <c r="M33" s="5">
        <v>10268500</v>
      </c>
      <c r="N33" s="1"/>
      <c r="O33" s="1"/>
      <c r="P33" s="1"/>
      <c r="Q33" s="5"/>
      <c r="R33" s="5"/>
      <c r="S33" s="1"/>
      <c r="T33" s="1"/>
      <c r="U33" s="5"/>
      <c r="V33" s="5"/>
      <c r="W33" s="5"/>
    </row>
    <row r="34" spans="1:23">
      <c r="A34" s="8" t="s">
        <v>30</v>
      </c>
      <c r="B34" s="4" t="s">
        <v>17</v>
      </c>
      <c r="C34" s="5">
        <v>263312818.68000001</v>
      </c>
      <c r="D34" s="5">
        <v>544105182.67000008</v>
      </c>
      <c r="E34" s="5">
        <v>847848041.91000009</v>
      </c>
      <c r="F34" s="5">
        <v>1166238327.99</v>
      </c>
      <c r="G34" s="5">
        <v>1493584381.8600001</v>
      </c>
      <c r="H34" s="5">
        <v>2004102732.9100001</v>
      </c>
      <c r="I34" s="5">
        <v>2356364674.8000002</v>
      </c>
      <c r="J34" s="5">
        <v>2740311323.8100004</v>
      </c>
      <c r="K34" s="5">
        <v>3149475861.6200004</v>
      </c>
      <c r="L34" s="5">
        <v>3556686998.2700005</v>
      </c>
      <c r="M34" s="5">
        <v>4024449621.7100005</v>
      </c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>
      <c r="A35" s="8"/>
      <c r="B35" s="4" t="s">
        <v>18</v>
      </c>
      <c r="C35" s="5">
        <v>731263.2</v>
      </c>
      <c r="D35" s="5">
        <v>1709702.88</v>
      </c>
      <c r="E35" s="5">
        <v>7128681.5599999996</v>
      </c>
      <c r="F35" s="5">
        <v>11003148.390000001</v>
      </c>
      <c r="G35" s="5">
        <v>14095184.02</v>
      </c>
      <c r="H35" s="5">
        <v>17210875.27</v>
      </c>
      <c r="I35" s="5">
        <v>19806262.609999999</v>
      </c>
      <c r="J35" s="5">
        <v>28196507.93</v>
      </c>
      <c r="K35" s="5">
        <v>33163874.609999999</v>
      </c>
      <c r="L35" s="5">
        <v>35520920.82</v>
      </c>
      <c r="M35" s="5">
        <v>37556415.189999998</v>
      </c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>
      <c r="A36" s="8"/>
      <c r="B36" s="4" t="s">
        <v>19</v>
      </c>
      <c r="C36" s="5">
        <v>11865503.23</v>
      </c>
      <c r="D36" s="5">
        <v>24791131.98</v>
      </c>
      <c r="E36" s="5">
        <v>40419190.340000004</v>
      </c>
      <c r="F36" s="5">
        <v>51785196.650000006</v>
      </c>
      <c r="G36" s="5">
        <v>66729838.870000005</v>
      </c>
      <c r="H36" s="5">
        <v>83088940.460000008</v>
      </c>
      <c r="I36" s="5">
        <v>96578908.080000013</v>
      </c>
      <c r="J36" s="5">
        <v>110699633.39000002</v>
      </c>
      <c r="K36" s="5">
        <v>125610463.04000002</v>
      </c>
      <c r="L36" s="5">
        <v>145799303.90000004</v>
      </c>
      <c r="M36" s="5">
        <v>165894592.28000003</v>
      </c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>
      <c r="A37" s="8"/>
      <c r="B37" s="4" t="s">
        <v>20</v>
      </c>
      <c r="C37" s="5">
        <v>83920</v>
      </c>
      <c r="D37" s="5">
        <v>148820</v>
      </c>
      <c r="E37" s="5">
        <v>8654930</v>
      </c>
      <c r="F37" s="5">
        <v>9140430</v>
      </c>
      <c r="G37" s="5">
        <v>12743022</v>
      </c>
      <c r="H37" s="5">
        <v>12813022</v>
      </c>
      <c r="I37" s="5">
        <v>12975202</v>
      </c>
      <c r="J37" s="5">
        <v>17858257</v>
      </c>
      <c r="K37" s="5">
        <v>37948257</v>
      </c>
      <c r="L37" s="5">
        <v>44298257</v>
      </c>
      <c r="M37" s="5">
        <v>44744147</v>
      </c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>
      <c r="A38" s="8"/>
      <c r="B38" s="4" t="s">
        <v>21</v>
      </c>
      <c r="C38" s="5">
        <v>312000527.50999999</v>
      </c>
      <c r="D38" s="5">
        <v>683350553.83999991</v>
      </c>
      <c r="E38" s="5">
        <v>1147787843.28</v>
      </c>
      <c r="F38" s="5">
        <v>1588399886.8499999</v>
      </c>
      <c r="G38" s="5">
        <v>2030761557.9699998</v>
      </c>
      <c r="H38" s="5">
        <v>2554111424.0999999</v>
      </c>
      <c r="I38" s="5">
        <v>3028392967.3899999</v>
      </c>
      <c r="J38" s="5">
        <v>3477647564.3399997</v>
      </c>
      <c r="K38" s="5">
        <v>3932747991.3899999</v>
      </c>
      <c r="L38" s="5">
        <v>4305195316.6300001</v>
      </c>
      <c r="M38" s="5">
        <v>4583568708.3500004</v>
      </c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>
      <c r="A39" s="8" t="s">
        <v>31</v>
      </c>
      <c r="B39" s="4" t="s">
        <v>17</v>
      </c>
      <c r="C39" s="5">
        <v>54511236.380000003</v>
      </c>
      <c r="D39" s="5">
        <v>116907036.15000001</v>
      </c>
      <c r="E39" s="5">
        <v>183265406.16</v>
      </c>
      <c r="F39" s="5">
        <v>251613374.06</v>
      </c>
      <c r="G39" s="5">
        <v>321005474.03000003</v>
      </c>
      <c r="H39" s="5">
        <v>432085988.17000002</v>
      </c>
      <c r="I39" s="5">
        <v>507496231.63</v>
      </c>
      <c r="J39" s="5">
        <v>589000622.92999995</v>
      </c>
      <c r="K39" s="5">
        <v>679898038.32999992</v>
      </c>
      <c r="L39" s="5">
        <v>774440302.56999993</v>
      </c>
      <c r="M39" s="5">
        <v>874441515.81999993</v>
      </c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>
      <c r="A40" s="8"/>
      <c r="B40" s="4" t="s">
        <v>18</v>
      </c>
      <c r="C40" s="5">
        <v>1141350.1299999999</v>
      </c>
      <c r="D40" s="5">
        <v>1259395.3799999999</v>
      </c>
      <c r="E40" s="5">
        <v>2818725.67</v>
      </c>
      <c r="F40" s="5">
        <v>3315185.67</v>
      </c>
      <c r="G40" s="5">
        <v>4859244.28</v>
      </c>
      <c r="H40" s="5">
        <v>5019201.2700000005</v>
      </c>
      <c r="I40" s="5">
        <v>7716503.4900000002</v>
      </c>
      <c r="J40" s="5">
        <v>8881066.8800000008</v>
      </c>
      <c r="K40" s="5">
        <v>9145242.1600000001</v>
      </c>
      <c r="L40" s="5">
        <v>10018640.560000001</v>
      </c>
      <c r="M40" s="5">
        <v>10018640.560000001</v>
      </c>
      <c r="N40" s="5"/>
      <c r="O40" s="5"/>
      <c r="P40" s="5"/>
      <c r="Q40" s="5"/>
      <c r="R40" s="5"/>
      <c r="S40" s="5"/>
      <c r="T40" s="5"/>
      <c r="U40" s="5"/>
      <c r="V40" s="5"/>
      <c r="W40" s="1"/>
    </row>
    <row r="41" spans="1:23">
      <c r="A41" s="8"/>
      <c r="B41" s="4" t="s">
        <v>19</v>
      </c>
      <c r="C41" s="5">
        <v>3216297.08</v>
      </c>
      <c r="D41" s="5">
        <v>6940756.2000000002</v>
      </c>
      <c r="E41" s="5">
        <v>13126977.02</v>
      </c>
      <c r="F41" s="5">
        <v>16999477.34</v>
      </c>
      <c r="G41" s="5">
        <v>21127490.73</v>
      </c>
      <c r="H41" s="5">
        <v>28079335.300000001</v>
      </c>
      <c r="I41" s="5">
        <v>32260101.359999999</v>
      </c>
      <c r="J41" s="5">
        <v>37237398.200000003</v>
      </c>
      <c r="K41" s="5">
        <v>39995184.280000001</v>
      </c>
      <c r="L41" s="5">
        <v>44607186.270000003</v>
      </c>
      <c r="M41" s="5">
        <v>48537068.120000005</v>
      </c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>
      <c r="A42" s="8"/>
      <c r="B42" s="4" t="s">
        <v>20</v>
      </c>
      <c r="C42" s="5">
        <v>45000</v>
      </c>
      <c r="D42" s="5">
        <v>45000</v>
      </c>
      <c r="E42" s="5">
        <v>68480</v>
      </c>
      <c r="F42" s="5">
        <v>1725000</v>
      </c>
      <c r="G42" s="5">
        <v>6103490</v>
      </c>
      <c r="H42" s="5">
        <v>6121480</v>
      </c>
      <c r="I42" s="5">
        <v>6121480</v>
      </c>
      <c r="J42" s="5">
        <v>10061480</v>
      </c>
      <c r="K42" s="5">
        <v>10061480</v>
      </c>
      <c r="L42" s="5">
        <v>10061480</v>
      </c>
      <c r="M42" s="5">
        <v>10061480</v>
      </c>
      <c r="N42" s="1"/>
      <c r="O42" s="5"/>
      <c r="P42" s="5"/>
      <c r="Q42" s="5"/>
      <c r="R42" s="5"/>
      <c r="S42" s="1"/>
      <c r="T42" s="5"/>
      <c r="U42" s="1"/>
      <c r="V42" s="1"/>
      <c r="W42" s="1"/>
    </row>
    <row r="43" spans="1:23">
      <c r="A43" s="8"/>
      <c r="B43" s="4" t="s">
        <v>21</v>
      </c>
      <c r="C43" s="5">
        <v>1128000</v>
      </c>
      <c r="D43" s="5">
        <v>2882838</v>
      </c>
      <c r="E43" s="5">
        <v>4761838</v>
      </c>
      <c r="F43" s="5">
        <v>6652837.9900000002</v>
      </c>
      <c r="G43" s="5">
        <v>8447171.3100000005</v>
      </c>
      <c r="H43" s="5">
        <v>10198504.600000001</v>
      </c>
      <c r="I43" s="5">
        <v>16156504.600000001</v>
      </c>
      <c r="J43" s="5">
        <v>23595504.580000002</v>
      </c>
      <c r="K43" s="5">
        <v>30932504.560000002</v>
      </c>
      <c r="L43" s="5">
        <v>32039504.560000002</v>
      </c>
      <c r="M43" s="5">
        <v>32959504.560000002</v>
      </c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>
      <c r="A44" s="8" t="s">
        <v>32</v>
      </c>
      <c r="B44" s="4" t="s">
        <v>17</v>
      </c>
      <c r="C44" s="5">
        <v>124186601.31</v>
      </c>
      <c r="D44" s="5">
        <v>257686096.49000001</v>
      </c>
      <c r="E44" s="5">
        <v>403863457.73000002</v>
      </c>
      <c r="F44" s="5">
        <v>552908892.72000003</v>
      </c>
      <c r="G44" s="5">
        <v>707192945.6500001</v>
      </c>
      <c r="H44" s="5">
        <v>946241025.19000006</v>
      </c>
      <c r="I44" s="5">
        <v>1107834031.4000001</v>
      </c>
      <c r="J44" s="5">
        <v>1281023140.97</v>
      </c>
      <c r="K44" s="5">
        <v>1464455573.22</v>
      </c>
      <c r="L44" s="5">
        <v>1649854952.51</v>
      </c>
      <c r="M44" s="5">
        <v>1846148556.1900001</v>
      </c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>
      <c r="A45" s="8"/>
      <c r="B45" s="4" t="s">
        <v>18</v>
      </c>
      <c r="C45" s="5">
        <v>1221110.44</v>
      </c>
      <c r="D45" s="5">
        <v>2578387.8899999997</v>
      </c>
      <c r="E45" s="5">
        <v>4479143.8</v>
      </c>
      <c r="F45" s="5">
        <v>10056168.439999999</v>
      </c>
      <c r="G45" s="5">
        <v>23471927.32</v>
      </c>
      <c r="H45" s="5">
        <v>24866555.039999999</v>
      </c>
      <c r="I45" s="5">
        <v>25988212.98</v>
      </c>
      <c r="J45" s="5">
        <v>28414125.91</v>
      </c>
      <c r="K45" s="5">
        <v>29231094.66</v>
      </c>
      <c r="L45" s="5">
        <v>30025460.800000001</v>
      </c>
      <c r="M45" s="5">
        <v>31071178.030000001</v>
      </c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>
      <c r="A46" s="8"/>
      <c r="B46" s="4" t="s">
        <v>19</v>
      </c>
      <c r="C46" s="5">
        <v>8895504.0199999996</v>
      </c>
      <c r="D46" s="5">
        <v>29800316.030000001</v>
      </c>
      <c r="E46" s="5">
        <v>43923707.350000001</v>
      </c>
      <c r="F46" s="5">
        <v>58474990.100000001</v>
      </c>
      <c r="G46" s="5">
        <v>76766896.960000008</v>
      </c>
      <c r="H46" s="5">
        <v>102490825.09</v>
      </c>
      <c r="I46" s="5">
        <v>123741643.02000001</v>
      </c>
      <c r="J46" s="5">
        <v>148576319.58000001</v>
      </c>
      <c r="K46" s="5">
        <v>167285371.14000002</v>
      </c>
      <c r="L46" s="5">
        <v>187247986.41000003</v>
      </c>
      <c r="M46" s="5">
        <v>208754092.27000004</v>
      </c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>
      <c r="A47" s="8"/>
      <c r="B47" s="4" t="s">
        <v>20</v>
      </c>
      <c r="C47" s="1">
        <v>0</v>
      </c>
      <c r="D47" s="5">
        <v>1135728.02</v>
      </c>
      <c r="E47" s="5">
        <v>2153128.02</v>
      </c>
      <c r="F47" s="5">
        <v>4321258.91</v>
      </c>
      <c r="G47" s="5">
        <v>5030370.91</v>
      </c>
      <c r="H47" s="5">
        <v>8518649.8599999994</v>
      </c>
      <c r="I47" s="5">
        <v>8661479.8599999994</v>
      </c>
      <c r="J47" s="5">
        <v>8661479.8599999994</v>
      </c>
      <c r="K47" s="5">
        <v>8661479.8599999994</v>
      </c>
      <c r="L47" s="5">
        <v>8661479.8599999994</v>
      </c>
      <c r="M47" s="5">
        <v>8661479.8599999994</v>
      </c>
      <c r="N47" s="5"/>
      <c r="O47" s="5"/>
      <c r="P47" s="5"/>
      <c r="Q47" s="5"/>
      <c r="R47" s="5"/>
      <c r="S47" s="5"/>
      <c r="T47" s="1"/>
      <c r="U47" s="1"/>
      <c r="V47" s="1"/>
      <c r="W47" s="1"/>
    </row>
    <row r="48" spans="1:23">
      <c r="A48" s="8"/>
      <c r="B48" s="4" t="s">
        <v>21</v>
      </c>
      <c r="C48" s="1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2800000</v>
      </c>
      <c r="J48" s="5">
        <v>2800000</v>
      </c>
      <c r="K48" s="5">
        <v>2800000</v>
      </c>
      <c r="L48" s="5">
        <v>2800000</v>
      </c>
      <c r="M48" s="5">
        <v>2800000</v>
      </c>
      <c r="N48" s="1"/>
      <c r="O48" s="1"/>
      <c r="P48" s="1"/>
      <c r="Q48" s="5"/>
      <c r="R48" s="5"/>
      <c r="S48" s="5"/>
      <c r="T48" s="1"/>
      <c r="U48" s="1"/>
      <c r="V48" s="1"/>
      <c r="W48" s="1"/>
    </row>
    <row r="49" spans="1:23">
      <c r="A49" s="8"/>
      <c r="B49" s="4" t="s">
        <v>22</v>
      </c>
      <c r="C49" s="5">
        <v>1102043678.3699999</v>
      </c>
      <c r="D49" s="5">
        <v>1212075832.4599998</v>
      </c>
      <c r="E49" s="5">
        <v>1304957008.4399998</v>
      </c>
      <c r="F49" s="5">
        <v>1416829804.8899999</v>
      </c>
      <c r="G49" s="5">
        <v>1786178786.4899998</v>
      </c>
      <c r="H49" s="5">
        <v>1849666165.3999999</v>
      </c>
      <c r="I49" s="5">
        <v>1922222626.1899998</v>
      </c>
      <c r="J49" s="5">
        <v>1929041740.6799998</v>
      </c>
      <c r="K49" s="5">
        <v>2010502871.8199999</v>
      </c>
      <c r="L49" s="5">
        <v>2032585611.97</v>
      </c>
      <c r="M49" s="5">
        <v>2216357887.8899999</v>
      </c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>
      <c r="A50" s="8"/>
      <c r="B50" s="4" t="s">
        <v>23</v>
      </c>
      <c r="C50" s="5">
        <v>525102569.48000002</v>
      </c>
      <c r="D50" s="5">
        <v>1038292987.6500001</v>
      </c>
      <c r="E50" s="5">
        <v>2060481758.0100002</v>
      </c>
      <c r="F50" s="5">
        <v>2593611113.2800002</v>
      </c>
      <c r="G50" s="5">
        <v>3568029105.2700005</v>
      </c>
      <c r="H50" s="5">
        <v>4030074539.6400003</v>
      </c>
      <c r="I50" s="5">
        <v>4474939212.3500004</v>
      </c>
      <c r="J50" s="5">
        <v>5131700459.6200008</v>
      </c>
      <c r="K50" s="5">
        <v>5654724228.2400007</v>
      </c>
      <c r="L50" s="5">
        <v>6157586374.8500004</v>
      </c>
      <c r="M50" s="5">
        <v>6470788382.75</v>
      </c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>
      <c r="A51" s="8" t="s">
        <v>33</v>
      </c>
      <c r="B51" s="4" t="s">
        <v>17</v>
      </c>
      <c r="C51" s="5">
        <v>10729702.5</v>
      </c>
      <c r="D51" s="5">
        <v>24581391.32</v>
      </c>
      <c r="E51" s="5">
        <v>43525974.43</v>
      </c>
      <c r="F51" s="5">
        <v>65002513.629999995</v>
      </c>
      <c r="G51" s="5">
        <v>85886385.699999988</v>
      </c>
      <c r="H51" s="5">
        <v>118361803.47999999</v>
      </c>
      <c r="I51" s="5">
        <v>141032025.09999999</v>
      </c>
      <c r="J51" s="5">
        <v>165877346.54999998</v>
      </c>
      <c r="K51" s="5">
        <v>189725922.85999998</v>
      </c>
      <c r="L51" s="5">
        <v>214845511.31999999</v>
      </c>
      <c r="M51" s="5">
        <v>242687497.68000001</v>
      </c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>
      <c r="A52" s="8"/>
      <c r="B52" s="4" t="s">
        <v>18</v>
      </c>
      <c r="C52" s="1">
        <v>0</v>
      </c>
      <c r="D52" s="5">
        <v>0</v>
      </c>
      <c r="E52" s="5">
        <v>278319.40000000002</v>
      </c>
      <c r="F52" s="5">
        <v>630475.4</v>
      </c>
      <c r="G52" s="5">
        <v>667874.9</v>
      </c>
      <c r="H52" s="5">
        <v>667874.9</v>
      </c>
      <c r="I52" s="5">
        <v>835396.10000000009</v>
      </c>
      <c r="J52" s="5">
        <v>835396.10000000009</v>
      </c>
      <c r="K52" s="5">
        <v>845676.10000000009</v>
      </c>
      <c r="L52" s="5">
        <v>845676.10000000009</v>
      </c>
      <c r="M52" s="5">
        <v>977629.97000000009</v>
      </c>
      <c r="N52" s="1"/>
      <c r="O52" s="5"/>
      <c r="P52" s="5"/>
      <c r="Q52" s="5"/>
      <c r="R52" s="5"/>
      <c r="S52" s="5"/>
      <c r="T52" s="1"/>
      <c r="U52" s="5"/>
      <c r="V52" s="1"/>
      <c r="W52" s="5"/>
    </row>
    <row r="53" spans="1:23">
      <c r="A53" s="8"/>
      <c r="B53" s="4" t="s">
        <v>19</v>
      </c>
      <c r="C53" s="5">
        <v>1347211.53</v>
      </c>
      <c r="D53" s="5">
        <v>2959671.45</v>
      </c>
      <c r="E53" s="5">
        <v>5730188.3499999996</v>
      </c>
      <c r="F53" s="5">
        <v>7959268.7899999991</v>
      </c>
      <c r="G53" s="5">
        <v>9614530.7899999991</v>
      </c>
      <c r="H53" s="5">
        <v>11414031.41</v>
      </c>
      <c r="I53" s="5">
        <v>13523402.880000001</v>
      </c>
      <c r="J53" s="5">
        <v>15636802.420000002</v>
      </c>
      <c r="K53" s="5">
        <v>17495799.020000003</v>
      </c>
      <c r="L53" s="5">
        <v>19739675.870000005</v>
      </c>
      <c r="M53" s="5">
        <v>21995985.910000004</v>
      </c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>
      <c r="A54" s="8"/>
      <c r="B54" s="4" t="s">
        <v>20</v>
      </c>
      <c r="C54" s="1">
        <v>0</v>
      </c>
      <c r="D54" s="5">
        <v>0</v>
      </c>
      <c r="E54" s="5">
        <v>276499</v>
      </c>
      <c r="F54" s="5">
        <v>2802899</v>
      </c>
      <c r="G54" s="5">
        <v>2802899</v>
      </c>
      <c r="H54" s="5">
        <v>2802899</v>
      </c>
      <c r="I54" s="5">
        <v>3309349</v>
      </c>
      <c r="J54" s="5">
        <v>6686349</v>
      </c>
      <c r="K54" s="5">
        <v>6686349</v>
      </c>
      <c r="L54" s="5">
        <v>6686349</v>
      </c>
      <c r="M54" s="5">
        <v>6686349</v>
      </c>
      <c r="N54" s="1"/>
      <c r="O54" s="5"/>
      <c r="P54" s="5"/>
      <c r="Q54" s="5"/>
      <c r="R54" s="5"/>
      <c r="S54" s="5"/>
      <c r="T54" s="5"/>
      <c r="U54" s="1"/>
      <c r="V54" s="1"/>
      <c r="W54" s="1"/>
    </row>
    <row r="55" spans="1:23">
      <c r="A55" s="8" t="s">
        <v>34</v>
      </c>
      <c r="B55" s="4" t="s">
        <v>17</v>
      </c>
      <c r="C55" s="5">
        <v>145688771</v>
      </c>
      <c r="D55" s="5">
        <v>302105800.83000004</v>
      </c>
      <c r="E55" s="5">
        <v>469532789.83000004</v>
      </c>
      <c r="F55" s="5">
        <v>643958778.21000004</v>
      </c>
      <c r="G55" s="5">
        <v>822298015.44999993</v>
      </c>
      <c r="H55" s="5">
        <v>1102884915.98</v>
      </c>
      <c r="I55" s="5">
        <v>1296738740.75</v>
      </c>
      <c r="J55" s="5">
        <v>1508450395.3699999</v>
      </c>
      <c r="K55" s="5">
        <v>1732098328.3799999</v>
      </c>
      <c r="L55" s="5">
        <v>1958710222.54</v>
      </c>
      <c r="M55" s="5">
        <v>2196456604.96</v>
      </c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>
      <c r="A56" s="8"/>
      <c r="B56" s="4" t="s">
        <v>18</v>
      </c>
      <c r="C56" s="5">
        <v>1612163.09</v>
      </c>
      <c r="D56" s="5">
        <v>6712080.4299999997</v>
      </c>
      <c r="E56" s="5">
        <v>9030006.7799999993</v>
      </c>
      <c r="F56" s="5">
        <v>10859942.479999999</v>
      </c>
      <c r="G56" s="5">
        <v>12117775.029999999</v>
      </c>
      <c r="H56" s="5">
        <v>19955346.369999997</v>
      </c>
      <c r="I56" s="5">
        <v>21699132.359999996</v>
      </c>
      <c r="J56" s="5">
        <v>21776471.899999995</v>
      </c>
      <c r="K56" s="5">
        <v>23404268.719999995</v>
      </c>
      <c r="L56" s="5">
        <v>24310444.829999994</v>
      </c>
      <c r="M56" s="5">
        <v>27711021.589999996</v>
      </c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>
      <c r="A57" s="8"/>
      <c r="B57" s="4" t="s">
        <v>19</v>
      </c>
      <c r="C57" s="5">
        <v>84356134.799999997</v>
      </c>
      <c r="D57" s="5">
        <v>130134068.77</v>
      </c>
      <c r="E57" s="5">
        <v>202638978</v>
      </c>
      <c r="F57" s="5">
        <v>277262758.56999999</v>
      </c>
      <c r="G57" s="5">
        <v>302789245.96999997</v>
      </c>
      <c r="H57" s="5">
        <v>374110745.53999996</v>
      </c>
      <c r="I57" s="5">
        <v>442331320.79999995</v>
      </c>
      <c r="J57" s="5">
        <v>564575573.41999996</v>
      </c>
      <c r="K57" s="5">
        <v>670520888.32999992</v>
      </c>
      <c r="L57" s="5">
        <v>770757551.30999994</v>
      </c>
      <c r="M57" s="5">
        <v>965976947.57999992</v>
      </c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>
      <c r="A58" s="8"/>
      <c r="B58" s="4" t="s">
        <v>20</v>
      </c>
      <c r="C58" s="5">
        <v>334000</v>
      </c>
      <c r="D58" s="5">
        <v>5835895</v>
      </c>
      <c r="E58" s="5">
        <v>9047623.7899999991</v>
      </c>
      <c r="F58" s="5">
        <v>10980713.789999999</v>
      </c>
      <c r="G58" s="5">
        <v>14033632.789999999</v>
      </c>
      <c r="H58" s="5">
        <v>14099539.789999999</v>
      </c>
      <c r="I58" s="5">
        <v>16590139.789999999</v>
      </c>
      <c r="J58" s="5">
        <v>16816692.009999998</v>
      </c>
      <c r="K58" s="5">
        <v>16938789.009999998</v>
      </c>
      <c r="L58" s="5">
        <v>16938789.009999998</v>
      </c>
      <c r="M58" s="5">
        <v>16938789.009999998</v>
      </c>
      <c r="N58" s="5"/>
      <c r="O58" s="5"/>
      <c r="P58" s="5"/>
      <c r="Q58" s="5"/>
      <c r="R58" s="5"/>
      <c r="S58" s="5"/>
      <c r="T58" s="5"/>
      <c r="U58" s="5"/>
      <c r="V58" s="1"/>
      <c r="W58" s="1"/>
    </row>
    <row r="59" spans="1:23">
      <c r="A59" s="8"/>
      <c r="B59" s="4" t="s">
        <v>29</v>
      </c>
      <c r="C59" s="1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207264946.86000001</v>
      </c>
      <c r="K59" s="5">
        <v>207264946.86000001</v>
      </c>
      <c r="L59" s="5">
        <v>207264946.86000001</v>
      </c>
      <c r="M59" s="5">
        <v>349242563.89999998</v>
      </c>
      <c r="N59" s="1"/>
      <c r="O59" s="1"/>
      <c r="P59" s="1"/>
      <c r="Q59" s="5"/>
      <c r="R59" s="5"/>
      <c r="S59" s="1"/>
      <c r="T59" s="5"/>
      <c r="U59" s="1"/>
      <c r="V59" s="1"/>
      <c r="W59" s="5"/>
    </row>
    <row r="60" spans="1:23">
      <c r="A60" s="8" t="s">
        <v>35</v>
      </c>
      <c r="B60" s="4" t="s">
        <v>17</v>
      </c>
      <c r="C60" s="5">
        <v>13974975.6</v>
      </c>
      <c r="D60" s="5">
        <v>28237166.549999997</v>
      </c>
      <c r="E60" s="5">
        <v>42533000.609999999</v>
      </c>
      <c r="F60" s="5">
        <v>58325625.019999996</v>
      </c>
      <c r="G60" s="5">
        <v>73669151.25</v>
      </c>
      <c r="H60" s="5">
        <v>98769477.289999992</v>
      </c>
      <c r="I60" s="5">
        <v>115951985.11999999</v>
      </c>
      <c r="J60" s="5">
        <v>133836073.66999999</v>
      </c>
      <c r="K60" s="5">
        <v>154977852.27999997</v>
      </c>
      <c r="L60" s="5">
        <v>175912008.66999996</v>
      </c>
      <c r="M60" s="5">
        <v>199090137.96999997</v>
      </c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>
      <c r="A61" s="8"/>
      <c r="B61" s="4" t="s">
        <v>18</v>
      </c>
      <c r="C61" s="1">
        <v>0</v>
      </c>
      <c r="D61" s="5">
        <v>124411.53</v>
      </c>
      <c r="E61" s="5">
        <v>293026.52</v>
      </c>
      <c r="F61" s="5">
        <v>447708.04000000004</v>
      </c>
      <c r="G61" s="5">
        <v>447708.04000000004</v>
      </c>
      <c r="H61" s="5">
        <v>447708.04000000004</v>
      </c>
      <c r="I61" s="5">
        <v>447708.04000000004</v>
      </c>
      <c r="J61" s="5">
        <v>447708.04000000004</v>
      </c>
      <c r="K61" s="5">
        <v>447708.04000000004</v>
      </c>
      <c r="L61" s="5">
        <v>447708.04000000004</v>
      </c>
      <c r="M61" s="5">
        <v>447708.04000000004</v>
      </c>
      <c r="N61" s="5"/>
      <c r="O61" s="5"/>
      <c r="P61" s="5"/>
      <c r="Q61" s="5"/>
      <c r="R61" s="5"/>
      <c r="S61" s="1"/>
      <c r="T61" s="1"/>
      <c r="U61" s="1"/>
      <c r="V61" s="1"/>
      <c r="W61" s="1"/>
    </row>
    <row r="62" spans="1:23">
      <c r="A62" s="8"/>
      <c r="B62" s="4" t="s">
        <v>19</v>
      </c>
      <c r="C62" s="5">
        <v>140690</v>
      </c>
      <c r="D62" s="5">
        <v>1353782.96</v>
      </c>
      <c r="E62" s="5">
        <v>3349662.49</v>
      </c>
      <c r="F62" s="5">
        <v>6104481.5500000007</v>
      </c>
      <c r="G62" s="5">
        <v>6957654.6100000013</v>
      </c>
      <c r="H62" s="5">
        <v>7904079.2100000009</v>
      </c>
      <c r="I62" s="5">
        <v>8061109.6100000013</v>
      </c>
      <c r="J62" s="5">
        <v>14172229.580000002</v>
      </c>
      <c r="K62" s="5">
        <v>15492284.150000002</v>
      </c>
      <c r="L62" s="5">
        <v>16261328.300000003</v>
      </c>
      <c r="M62" s="5">
        <v>16440282.000000002</v>
      </c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>
      <c r="A63" s="8"/>
      <c r="B63" s="4" t="s">
        <v>20</v>
      </c>
      <c r="C63" s="1">
        <v>0</v>
      </c>
      <c r="D63" s="5">
        <v>0</v>
      </c>
      <c r="E63" s="5">
        <v>0</v>
      </c>
      <c r="F63" s="5">
        <v>990000</v>
      </c>
      <c r="G63" s="5">
        <v>990000</v>
      </c>
      <c r="H63" s="5">
        <v>990000</v>
      </c>
      <c r="I63" s="5">
        <v>990000</v>
      </c>
      <c r="J63" s="5">
        <v>990000</v>
      </c>
      <c r="K63" s="5">
        <v>990000</v>
      </c>
      <c r="L63" s="5">
        <v>990000</v>
      </c>
      <c r="M63" s="5">
        <v>990000</v>
      </c>
      <c r="N63" s="1"/>
      <c r="O63" s="1"/>
      <c r="P63" s="5"/>
      <c r="Q63" s="5"/>
      <c r="R63" s="5"/>
      <c r="S63" s="1"/>
      <c r="T63" s="1"/>
      <c r="U63" s="1"/>
      <c r="V63" s="1"/>
      <c r="W63" s="1"/>
    </row>
    <row r="64" spans="1:23">
      <c r="A64" s="8"/>
      <c r="B64" s="4" t="s">
        <v>21</v>
      </c>
      <c r="C64" s="5">
        <v>102807950.53</v>
      </c>
      <c r="D64" s="5">
        <v>205169799.34</v>
      </c>
      <c r="E64" s="5">
        <v>351714736</v>
      </c>
      <c r="F64" s="5">
        <v>490174374.44999999</v>
      </c>
      <c r="G64" s="5">
        <v>630956490.61000001</v>
      </c>
      <c r="H64" s="5">
        <v>703138650.37</v>
      </c>
      <c r="I64" s="5">
        <v>991599573.87</v>
      </c>
      <c r="J64" s="5">
        <v>1153722678.3299999</v>
      </c>
      <c r="K64" s="5">
        <v>1316370429.78</v>
      </c>
      <c r="L64" s="5">
        <v>1478272464.8599999</v>
      </c>
      <c r="M64" s="5">
        <v>1639454977.9699998</v>
      </c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>
      <c r="A65" s="8" t="s">
        <v>36</v>
      </c>
      <c r="B65" s="4" t="s">
        <v>17</v>
      </c>
      <c r="C65" s="5">
        <v>3915121504.0699997</v>
      </c>
      <c r="D65" s="5">
        <v>8482104747.75</v>
      </c>
      <c r="E65" s="5">
        <v>13784837900.84</v>
      </c>
      <c r="F65" s="5">
        <v>19028366715.5</v>
      </c>
      <c r="G65" s="5">
        <v>24184198821.400002</v>
      </c>
      <c r="H65" s="5">
        <v>32115183381.950001</v>
      </c>
      <c r="I65" s="5">
        <v>38444425143.020004</v>
      </c>
      <c r="J65" s="5">
        <v>45062169657.040009</v>
      </c>
      <c r="K65" s="5">
        <v>52075139924.830009</v>
      </c>
      <c r="L65" s="5">
        <v>59052931925.290009</v>
      </c>
      <c r="M65" s="5">
        <v>65836440213.290009</v>
      </c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>
      <c r="A66" s="8"/>
      <c r="B66" s="4" t="s">
        <v>18</v>
      </c>
      <c r="C66" s="5">
        <v>25594301.120000001</v>
      </c>
      <c r="D66" s="5">
        <v>355191433.84000003</v>
      </c>
      <c r="E66" s="5">
        <v>586124931.97000003</v>
      </c>
      <c r="F66" s="5">
        <v>594043860.36000001</v>
      </c>
      <c r="G66" s="5">
        <v>666080153.09000003</v>
      </c>
      <c r="H66" s="5">
        <v>748560849.16000009</v>
      </c>
      <c r="I66" s="5">
        <v>774174607.42000008</v>
      </c>
      <c r="J66" s="5">
        <v>777348314.13000011</v>
      </c>
      <c r="K66" s="5">
        <v>793991952.13000011</v>
      </c>
      <c r="L66" s="5">
        <v>802971936.62000012</v>
      </c>
      <c r="M66" s="5">
        <v>817810807.1400001</v>
      </c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>
      <c r="A67" s="8"/>
      <c r="B67" s="4" t="s">
        <v>19</v>
      </c>
      <c r="C67" s="5">
        <v>117975530.68000001</v>
      </c>
      <c r="D67" s="5">
        <v>202871916.69</v>
      </c>
      <c r="E67" s="5">
        <v>498852445.12</v>
      </c>
      <c r="F67" s="5">
        <v>1016941501.4300001</v>
      </c>
      <c r="G67" s="5">
        <v>1338929200.77</v>
      </c>
      <c r="H67" s="5">
        <v>1419607002.1199999</v>
      </c>
      <c r="I67" s="5">
        <v>1788743801.3199999</v>
      </c>
      <c r="J67" s="5">
        <v>2034046490.73</v>
      </c>
      <c r="K67" s="5">
        <v>2280021450.3899999</v>
      </c>
      <c r="L67" s="5">
        <v>2529666521.9899998</v>
      </c>
      <c r="M67" s="5">
        <v>2796577039.1399999</v>
      </c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>
      <c r="A68" s="8"/>
      <c r="B68" s="4" t="s">
        <v>20</v>
      </c>
      <c r="C68" s="5">
        <v>1845992.76</v>
      </c>
      <c r="D68" s="5">
        <v>2133192.7599999998</v>
      </c>
      <c r="E68" s="5">
        <v>48954477.659999996</v>
      </c>
      <c r="F68" s="5">
        <v>87601631.870000005</v>
      </c>
      <c r="G68" s="5">
        <v>95925065.170000002</v>
      </c>
      <c r="H68" s="5">
        <v>95925065.170000002</v>
      </c>
      <c r="I68" s="5">
        <v>114083265.17</v>
      </c>
      <c r="J68" s="5">
        <v>120191242.03</v>
      </c>
      <c r="K68" s="5">
        <v>120801242.03</v>
      </c>
      <c r="L68" s="5">
        <v>141866762.03</v>
      </c>
      <c r="M68" s="5">
        <v>141882825.91</v>
      </c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>
      <c r="A69" s="8"/>
      <c r="B69" s="4" t="s">
        <v>21</v>
      </c>
      <c r="C69" s="5">
        <v>305843316.31999999</v>
      </c>
      <c r="D69" s="5">
        <v>338865336.71999997</v>
      </c>
      <c r="E69" s="5">
        <v>1090507721.54</v>
      </c>
      <c r="F69" s="5">
        <v>1424025983.98</v>
      </c>
      <c r="G69" s="5">
        <v>1912720657.0900002</v>
      </c>
      <c r="H69" s="5">
        <v>2573455881.2600002</v>
      </c>
      <c r="I69" s="5">
        <v>3003097727.6700001</v>
      </c>
      <c r="J69" s="5">
        <v>4115762369.0500002</v>
      </c>
      <c r="K69" s="5">
        <v>4814308958.2700005</v>
      </c>
      <c r="L69" s="5">
        <v>5210566864.6200008</v>
      </c>
      <c r="M69" s="5">
        <v>5888172419.4300003</v>
      </c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>
      <c r="A70" s="8"/>
      <c r="B70" s="4" t="s">
        <v>22</v>
      </c>
      <c r="C70" s="5">
        <v>710765395.45000005</v>
      </c>
      <c r="D70" s="5">
        <v>1109606463.9200001</v>
      </c>
      <c r="E70" s="5">
        <v>1271093440.3900001</v>
      </c>
      <c r="F70" s="5">
        <v>1329000004.9000001</v>
      </c>
      <c r="G70" s="5">
        <v>1329000004.9000001</v>
      </c>
      <c r="H70" s="5">
        <v>1395454795.1300001</v>
      </c>
      <c r="I70" s="5">
        <v>1538406329.23</v>
      </c>
      <c r="J70" s="5">
        <v>1538406329.23</v>
      </c>
      <c r="K70" s="5">
        <v>1540239275.1300001</v>
      </c>
      <c r="L70" s="5">
        <v>1540239275.1300001</v>
      </c>
      <c r="M70" s="5">
        <v>1540239275.1300001</v>
      </c>
      <c r="N70" s="5"/>
      <c r="O70" s="5"/>
      <c r="P70" s="5"/>
      <c r="Q70" s="5"/>
      <c r="R70" s="5"/>
      <c r="S70" s="5"/>
      <c r="T70" s="1"/>
      <c r="U70" s="5"/>
      <c r="V70" s="1"/>
      <c r="W70" s="1"/>
    </row>
    <row r="71" spans="1:23">
      <c r="A71" s="8"/>
      <c r="B71" s="4" t="s">
        <v>23</v>
      </c>
      <c r="C71" s="5">
        <v>41457327.909999996</v>
      </c>
      <c r="D71" s="5">
        <v>82270260.169999987</v>
      </c>
      <c r="E71" s="5">
        <v>119640994.06999999</v>
      </c>
      <c r="F71" s="5">
        <v>233850271.84999999</v>
      </c>
      <c r="G71" s="5">
        <v>363773934.44</v>
      </c>
      <c r="H71" s="5">
        <v>534353885</v>
      </c>
      <c r="I71" s="5">
        <v>652752099.00999999</v>
      </c>
      <c r="J71" s="5">
        <v>873738480.32999992</v>
      </c>
      <c r="K71" s="5">
        <v>1162402972.3599999</v>
      </c>
      <c r="L71" s="5">
        <v>1253714291.1399999</v>
      </c>
      <c r="M71" s="5">
        <v>1509751048.1399999</v>
      </c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>
      <c r="A72" s="8" t="s">
        <v>37</v>
      </c>
      <c r="B72" s="4" t="s">
        <v>17</v>
      </c>
      <c r="C72" s="5">
        <v>139936029.09</v>
      </c>
      <c r="D72" s="5">
        <v>296153262.49000001</v>
      </c>
      <c r="E72" s="5">
        <v>462629883.68000001</v>
      </c>
      <c r="F72" s="5">
        <v>623043018.77999997</v>
      </c>
      <c r="G72" s="5">
        <v>792780374.01999998</v>
      </c>
      <c r="H72" s="5">
        <v>1063544863.6</v>
      </c>
      <c r="I72" s="5">
        <v>1249932652.51</v>
      </c>
      <c r="J72" s="5">
        <v>1458403065.76</v>
      </c>
      <c r="K72" s="5">
        <v>1679964289.79</v>
      </c>
      <c r="L72" s="5">
        <v>1898606285.22</v>
      </c>
      <c r="M72" s="5">
        <v>2144575278.1400001</v>
      </c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>
      <c r="A73" s="8"/>
      <c r="B73" s="4" t="s">
        <v>18</v>
      </c>
      <c r="C73" s="5">
        <v>3795703.03</v>
      </c>
      <c r="D73" s="5">
        <v>5053462.5299999993</v>
      </c>
      <c r="E73" s="5">
        <v>6625269.8699999992</v>
      </c>
      <c r="F73" s="5">
        <v>23221247.409999996</v>
      </c>
      <c r="G73" s="5">
        <v>25691620.729999997</v>
      </c>
      <c r="H73" s="5">
        <v>26205270.289999995</v>
      </c>
      <c r="I73" s="5">
        <v>39781362.039999992</v>
      </c>
      <c r="J73" s="5">
        <v>52666582.419999994</v>
      </c>
      <c r="K73" s="5">
        <v>54269241.169999994</v>
      </c>
      <c r="L73" s="5">
        <v>59336074.679999992</v>
      </c>
      <c r="M73" s="5">
        <v>65045069.829999991</v>
      </c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>
      <c r="A74" s="8"/>
      <c r="B74" s="4" t="s">
        <v>19</v>
      </c>
      <c r="C74" s="5">
        <v>5913040.7400000002</v>
      </c>
      <c r="D74" s="5">
        <v>16396577.52</v>
      </c>
      <c r="E74" s="5">
        <v>30370579.210000001</v>
      </c>
      <c r="F74" s="5">
        <v>48161262.130000003</v>
      </c>
      <c r="G74" s="5">
        <v>67656586.810000002</v>
      </c>
      <c r="H74" s="5">
        <v>78578074.040000007</v>
      </c>
      <c r="I74" s="5">
        <v>96575374.080000013</v>
      </c>
      <c r="J74" s="5">
        <v>135328765.91000003</v>
      </c>
      <c r="K74" s="5">
        <v>157910197.73000002</v>
      </c>
      <c r="L74" s="5">
        <v>177055469.92000002</v>
      </c>
      <c r="M74" s="5">
        <v>197037116.74000001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>
      <c r="A75" s="8"/>
      <c r="B75" s="4" t="s">
        <v>20</v>
      </c>
      <c r="C75" s="1">
        <v>0</v>
      </c>
      <c r="D75" s="5">
        <v>93044</v>
      </c>
      <c r="E75" s="5">
        <v>291644</v>
      </c>
      <c r="F75" s="5">
        <v>629644</v>
      </c>
      <c r="G75" s="5">
        <v>871304</v>
      </c>
      <c r="H75" s="5">
        <v>3458140</v>
      </c>
      <c r="I75" s="5">
        <v>15536069.029999999</v>
      </c>
      <c r="J75" s="5">
        <v>18162676.329999998</v>
      </c>
      <c r="K75" s="5">
        <v>18562626.329999998</v>
      </c>
      <c r="L75" s="5">
        <v>33404236.329999998</v>
      </c>
      <c r="M75" s="5">
        <v>33432136.329999998</v>
      </c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>
      <c r="A76" s="8"/>
      <c r="B76" s="4" t="s">
        <v>21</v>
      </c>
      <c r="C76" s="5">
        <v>8218110.79</v>
      </c>
      <c r="D76" s="5">
        <v>14228881.77</v>
      </c>
      <c r="E76" s="5">
        <v>22530901.619999997</v>
      </c>
      <c r="F76" s="5">
        <v>46553251.409999996</v>
      </c>
      <c r="G76" s="5">
        <v>127704391.25999999</v>
      </c>
      <c r="H76" s="5">
        <v>133644724.25999999</v>
      </c>
      <c r="I76" s="5">
        <v>136933830.95999998</v>
      </c>
      <c r="J76" s="5">
        <v>138081806.95999998</v>
      </c>
      <c r="K76" s="5">
        <v>152778026.95999998</v>
      </c>
      <c r="L76" s="5">
        <v>155777668.28999999</v>
      </c>
      <c r="M76" s="5">
        <v>156941668.28999999</v>
      </c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>
      <c r="A77" s="8"/>
      <c r="B77" s="4" t="s">
        <v>22</v>
      </c>
      <c r="C77" s="1">
        <v>0</v>
      </c>
      <c r="D77" s="5">
        <v>3250000</v>
      </c>
      <c r="E77" s="5">
        <v>3250000</v>
      </c>
      <c r="F77" s="5">
        <v>3250000</v>
      </c>
      <c r="G77" s="5">
        <v>6250000</v>
      </c>
      <c r="H77" s="5">
        <v>6250000</v>
      </c>
      <c r="I77" s="5">
        <v>6250000</v>
      </c>
      <c r="J77" s="5">
        <v>6250000</v>
      </c>
      <c r="K77" s="5">
        <v>6250000</v>
      </c>
      <c r="L77" s="5">
        <v>21628510.899999999</v>
      </c>
      <c r="M77" s="5">
        <v>26628510.899999999</v>
      </c>
      <c r="N77" s="5"/>
      <c r="O77" s="1"/>
      <c r="P77" s="1"/>
      <c r="Q77" s="5"/>
      <c r="R77" s="1"/>
      <c r="S77" s="1"/>
      <c r="T77" s="1"/>
      <c r="U77" s="1"/>
      <c r="V77" s="5"/>
      <c r="W77" s="5"/>
    </row>
    <row r="78" spans="1:23">
      <c r="A78" s="8"/>
      <c r="B78" s="4" t="s">
        <v>29</v>
      </c>
      <c r="C78" s="1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220871</v>
      </c>
      <c r="J78" s="5">
        <v>1066708.3599999999</v>
      </c>
      <c r="K78" s="5">
        <v>1066708.3599999999</v>
      </c>
      <c r="L78" s="5">
        <v>1066708.3599999999</v>
      </c>
      <c r="M78" s="5">
        <v>1066708.3599999999</v>
      </c>
      <c r="N78" s="1"/>
      <c r="O78" s="1"/>
      <c r="P78" s="1"/>
      <c r="Q78" s="1"/>
      <c r="R78" s="1"/>
      <c r="S78" s="5"/>
      <c r="T78" s="5"/>
      <c r="U78" s="1"/>
      <c r="V78" s="1"/>
      <c r="W78" s="1"/>
    </row>
    <row r="79" spans="1:23">
      <c r="A79" s="8" t="s">
        <v>38</v>
      </c>
      <c r="B79" s="4" t="s">
        <v>19</v>
      </c>
      <c r="C79" s="1">
        <v>0</v>
      </c>
      <c r="D79" s="5">
        <v>814137.53</v>
      </c>
      <c r="E79" s="5">
        <v>5869873.2200000007</v>
      </c>
      <c r="F79" s="5">
        <v>7770185.9300000006</v>
      </c>
      <c r="G79" s="5">
        <v>12860985.73</v>
      </c>
      <c r="H79" s="5">
        <v>14839787.550000001</v>
      </c>
      <c r="I79" s="5">
        <v>14839787.550000001</v>
      </c>
      <c r="J79" s="5">
        <v>20550534.700000003</v>
      </c>
      <c r="K79" s="5">
        <v>20083491.700000003</v>
      </c>
      <c r="L79" s="5">
        <v>32098568.32</v>
      </c>
      <c r="M79" s="5">
        <v>37526830.619999997</v>
      </c>
      <c r="N79" s="5"/>
      <c r="O79" s="5"/>
      <c r="P79" s="5"/>
      <c r="Q79" s="5"/>
      <c r="R79" s="5"/>
      <c r="S79" s="1"/>
      <c r="T79" s="5"/>
      <c r="U79" s="5"/>
      <c r="V79" s="5"/>
      <c r="W79" s="5"/>
    </row>
    <row r="80" spans="1:23">
      <c r="A80" s="8"/>
      <c r="B80" s="4" t="s">
        <v>39</v>
      </c>
      <c r="C80" s="5">
        <v>2493785684.79</v>
      </c>
      <c r="D80" s="5">
        <v>3089411913.0999999</v>
      </c>
      <c r="E80" s="5">
        <v>4910159983.7699995</v>
      </c>
      <c r="F80" s="5">
        <v>7761111944.6999989</v>
      </c>
      <c r="G80" s="5">
        <v>8342466573.5299988</v>
      </c>
      <c r="H80" s="5">
        <v>9511761034.4599991</v>
      </c>
      <c r="I80" s="5">
        <v>13101194923.799999</v>
      </c>
      <c r="J80" s="5">
        <v>18182856957.73</v>
      </c>
      <c r="K80" s="5">
        <v>22923135146.080002</v>
      </c>
      <c r="L80" s="5">
        <v>27544736606.900002</v>
      </c>
      <c r="M80" s="5">
        <v>28077587517.300003</v>
      </c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>
      <c r="A81" s="4" t="s">
        <v>40</v>
      </c>
      <c r="B81" s="4" t="s">
        <v>21</v>
      </c>
      <c r="C81" s="5">
        <v>1511670898.79</v>
      </c>
      <c r="D81" s="5">
        <v>4102657016.0700002</v>
      </c>
      <c r="E81" s="5">
        <v>8211449938.9500008</v>
      </c>
      <c r="F81" s="5">
        <v>10908348316.57</v>
      </c>
      <c r="G81" s="5">
        <v>15274562980.860001</v>
      </c>
      <c r="H81" s="5">
        <v>18941971835.790001</v>
      </c>
      <c r="I81" s="5">
        <v>23809911818</v>
      </c>
      <c r="J81" s="5">
        <v>29849198816.48</v>
      </c>
      <c r="K81" s="5">
        <v>34921311272.449997</v>
      </c>
      <c r="L81" s="5">
        <v>40377492310.57</v>
      </c>
      <c r="M81" s="5">
        <v>47887984283.169998</v>
      </c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>
      <c r="A82" s="8" t="s">
        <v>41</v>
      </c>
      <c r="B82" s="4" t="s">
        <v>22</v>
      </c>
      <c r="C82" s="5">
        <v>55259033.170000002</v>
      </c>
      <c r="D82" s="5">
        <v>70270838.25</v>
      </c>
      <c r="E82" s="5">
        <v>384498754.85000002</v>
      </c>
      <c r="F82" s="5">
        <v>1384612763.8699999</v>
      </c>
      <c r="G82" s="5">
        <v>1849919642.3499999</v>
      </c>
      <c r="H82" s="5">
        <v>2223125180.4299998</v>
      </c>
      <c r="I82" s="5">
        <v>2933841525.0099998</v>
      </c>
      <c r="J82" s="5">
        <v>3721011378.3099995</v>
      </c>
      <c r="K82" s="5">
        <v>3747011378.3099995</v>
      </c>
      <c r="L82" s="5">
        <v>3801531482.2199993</v>
      </c>
      <c r="M82" s="5">
        <v>4286746819.249999</v>
      </c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>
      <c r="A83" s="8"/>
      <c r="B83" s="4" t="s">
        <v>27</v>
      </c>
      <c r="C83" s="5">
        <v>1196051456.1600001</v>
      </c>
      <c r="D83" s="5">
        <v>1963963536.25</v>
      </c>
      <c r="E83" s="5">
        <v>4574687117.2199993</v>
      </c>
      <c r="F83" s="5">
        <v>7240254550.8999996</v>
      </c>
      <c r="G83" s="5">
        <v>8353279857.7699995</v>
      </c>
      <c r="H83" s="5">
        <v>11557170114.879999</v>
      </c>
      <c r="I83" s="5">
        <v>16257374800.529999</v>
      </c>
      <c r="J83" s="5">
        <v>16944193625.199999</v>
      </c>
      <c r="K83" s="5">
        <v>22246218292.84</v>
      </c>
      <c r="L83" s="5">
        <v>25691532834.68</v>
      </c>
      <c r="M83" s="5">
        <v>29651123215.510002</v>
      </c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>
      <c r="A84" s="9" t="s">
        <v>42</v>
      </c>
      <c r="B84" s="9"/>
      <c r="C84" s="6">
        <f>+SUM(C4:C83)</f>
        <v>17380394346.900009</v>
      </c>
      <c r="D84" s="6">
        <f t="shared" ref="D84:M84" si="0">+SUM(D4:D83)</f>
        <v>33918882605.389996</v>
      </c>
      <c r="E84" s="6">
        <f t="shared" si="0"/>
        <v>58644327328.970009</v>
      </c>
      <c r="F84" s="6">
        <f t="shared" si="0"/>
        <v>82277291500.299988</v>
      </c>
      <c r="G84" s="6">
        <f t="shared" si="0"/>
        <v>103950563024.37999</v>
      </c>
      <c r="H84" s="6">
        <f t="shared" si="0"/>
        <v>132770092558.88</v>
      </c>
      <c r="I84" s="6">
        <f t="shared" si="0"/>
        <v>163546145884.94003</v>
      </c>
      <c r="J84" s="6">
        <f t="shared" si="0"/>
        <v>195040747476.01004</v>
      </c>
      <c r="K84" s="6">
        <f t="shared" si="0"/>
        <v>228169523906.42001</v>
      </c>
      <c r="L84" s="6">
        <f t="shared" si="0"/>
        <v>260688757626.88</v>
      </c>
      <c r="M84" s="6">
        <f t="shared" si="0"/>
        <v>292004656641.38</v>
      </c>
    </row>
  </sheetData>
  <autoFilter ref="A3:W84"/>
  <mergeCells count="17">
    <mergeCell ref="A79:A80"/>
    <mergeCell ref="A82:A83"/>
    <mergeCell ref="A84:B84"/>
    <mergeCell ref="A44:A50"/>
    <mergeCell ref="A51:A54"/>
    <mergeCell ref="A55:A59"/>
    <mergeCell ref="A60:A64"/>
    <mergeCell ref="A65:A71"/>
    <mergeCell ref="A72:A78"/>
    <mergeCell ref="A11:A15"/>
    <mergeCell ref="A16:A20"/>
    <mergeCell ref="A21:A27"/>
    <mergeCell ref="A28:A33"/>
    <mergeCell ref="A34:A38"/>
    <mergeCell ref="A39:A43"/>
    <mergeCell ref="A4:A10"/>
    <mergeCell ref="A1:B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2023-12-06T15:58:35Z</dcterms:created>
  <dcterms:modified xsi:type="dcterms:W3CDTF">2023-12-06T15:58:35Z</dcterms:modified>
</cp:coreProperties>
</file>