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calcPr calcId="125725"/>
</workbook>
</file>

<file path=xl/calcChain.xml><?xml version="1.0" encoding="utf-8"?>
<calcChain xmlns="http://schemas.openxmlformats.org/spreadsheetml/2006/main">
  <c r="C16" i="2"/>
  <c r="D16"/>
  <c r="E16"/>
  <c r="F16"/>
  <c r="G16"/>
  <c r="H16"/>
  <c r="I16"/>
  <c r="J16"/>
  <c r="K16"/>
  <c r="L16"/>
  <c r="B16"/>
</calcChain>
</file>

<file path=xl/sharedStrings.xml><?xml version="1.0" encoding="utf-8"?>
<sst xmlns="http://schemas.openxmlformats.org/spreadsheetml/2006/main" count="28" uniqueCount="28">
  <si>
    <t>Periodo</t>
  </si>
  <si>
    <t>Mes</t>
  </si>
  <si>
    <t>Insumos</t>
  </si>
  <si>
    <t>Insumo</t>
  </si>
  <si>
    <t>ene / 2023</t>
  </si>
  <si>
    <t>feb / 2023</t>
  </si>
  <si>
    <t>mar / 2023</t>
  </si>
  <si>
    <t>abr / 2023</t>
  </si>
  <si>
    <t>may / 2023</t>
  </si>
  <si>
    <t>jun / 2023</t>
  </si>
  <si>
    <t>jul / 2023</t>
  </si>
  <si>
    <t>ago / 2023</t>
  </si>
  <si>
    <t>sep / 2023</t>
  </si>
  <si>
    <t>oct / 2023</t>
  </si>
  <si>
    <t>nov / 2023</t>
  </si>
  <si>
    <t>220040013-Colchon</t>
  </si>
  <si>
    <t>250020001-Medicamentos</t>
  </si>
  <si>
    <t>290050098-Protesis, material quirurgico y de ortop</t>
  </si>
  <si>
    <t>290070006-Anteojos/ Lentes</t>
  </si>
  <si>
    <t>290070007-Audifonos</t>
  </si>
  <si>
    <t>290070060-AJUSTE POR REDONDEO</t>
  </si>
  <si>
    <t>300020001-Alquiler de inmuebles</t>
  </si>
  <si>
    <t>300020002-ALQUILER DE MAQUINA, EQUIPO Y VEHICULO</t>
  </si>
  <si>
    <t>300040002-Medicos y sanitarios</t>
  </si>
  <si>
    <t>300050007-OTROS N.E.P. (SERVICIOS COMERCIALES Y FI</t>
  </si>
  <si>
    <t>300090005-OTROS N.E.P.(OTROS SERVICIOS)</t>
  </si>
  <si>
    <t>501090001-Multa</t>
  </si>
  <si>
    <t>Total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</si>
</sst>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9" fontId="21" fillId="35" borderId="0" xfId="0" applyNumberFormat="1" applyFont="1" applyFill="1" applyAlignment="1">
      <alignment horizontal="left" vertical="center"/>
    </xf>
    <xf numFmtId="2" fontId="22" fillId="35" borderId="0" xfId="0" applyNumberFormat="1" applyFon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"/>
  <sheetViews>
    <sheetView tabSelected="1" workbookViewId="0">
      <selection activeCell="L3" sqref="A3:L16"/>
    </sheetView>
  </sheetViews>
  <sheetFormatPr baseColWidth="10" defaultRowHeight="15"/>
  <cols>
    <col min="1" max="1" width="43.85546875" bestFit="1" customWidth="1"/>
    <col min="2" max="2" width="11" bestFit="1" customWidth="1"/>
    <col min="3" max="5" width="11.5703125" bestFit="1" customWidth="1"/>
    <col min="6" max="7" width="11.7109375" bestFit="1" customWidth="1"/>
    <col min="8" max="11" width="11.85546875" bestFit="1" customWidth="1"/>
    <col min="12" max="12" width="13" bestFit="1" customWidth="1"/>
  </cols>
  <sheetData>
    <row r="1" spans="1:23" ht="16.5" customHeight="1">
      <c r="A1" s="1"/>
      <c r="B1" s="2" t="s">
        <v>0</v>
      </c>
    </row>
    <row r="2" spans="1:23" ht="15" customHeight="1">
      <c r="A2" s="2" t="s">
        <v>2</v>
      </c>
      <c r="B2" s="2" t="s">
        <v>1</v>
      </c>
    </row>
    <row r="3" spans="1:23" ht="15" customHeigh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</row>
    <row r="4" spans="1:23">
      <c r="A4" s="4" t="s">
        <v>15</v>
      </c>
      <c r="B4" s="1">
        <v>0</v>
      </c>
      <c r="C4" s="5">
        <v>16150</v>
      </c>
      <c r="D4" s="5">
        <v>16150</v>
      </c>
      <c r="E4" s="5">
        <v>16150</v>
      </c>
      <c r="F4" s="5">
        <v>16150</v>
      </c>
      <c r="G4" s="5">
        <v>16150</v>
      </c>
      <c r="H4" s="5">
        <v>16150</v>
      </c>
      <c r="I4" s="5">
        <v>16150</v>
      </c>
      <c r="J4" s="5">
        <v>16150</v>
      </c>
      <c r="K4" s="5">
        <v>16150</v>
      </c>
      <c r="L4" s="5">
        <v>16150</v>
      </c>
      <c r="M4" s="5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4" t="s">
        <v>16</v>
      </c>
      <c r="B5" s="5">
        <v>41850421.560000002</v>
      </c>
      <c r="C5" s="5">
        <v>106091585.41</v>
      </c>
      <c r="D5" s="5">
        <v>186045498.70999998</v>
      </c>
      <c r="E5" s="5">
        <v>279914448.84999996</v>
      </c>
      <c r="F5" s="5">
        <v>361969414.90999997</v>
      </c>
      <c r="G5" s="5">
        <v>433157573.38</v>
      </c>
      <c r="H5" s="5">
        <v>540229787.49000001</v>
      </c>
      <c r="I5" s="5">
        <v>660858357.38</v>
      </c>
      <c r="J5" s="5">
        <v>817307943.99000001</v>
      </c>
      <c r="K5" s="5">
        <v>936688026.88999999</v>
      </c>
      <c r="L5" s="5">
        <v>1147033616.6700001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>
      <c r="A6" s="4" t="s">
        <v>17</v>
      </c>
      <c r="B6" s="5">
        <v>10745826.02</v>
      </c>
      <c r="C6" s="5">
        <v>15430663.079999998</v>
      </c>
      <c r="D6" s="5">
        <v>24796163.079999998</v>
      </c>
      <c r="E6" s="5">
        <v>32191821.93</v>
      </c>
      <c r="F6" s="5">
        <v>36403121.93</v>
      </c>
      <c r="G6" s="5">
        <v>38339457.93</v>
      </c>
      <c r="H6" s="5">
        <v>55052029.93</v>
      </c>
      <c r="I6" s="5">
        <v>73613274.299999997</v>
      </c>
      <c r="J6" s="5">
        <v>91708639.299999997</v>
      </c>
      <c r="K6" s="5">
        <v>101263879.2</v>
      </c>
      <c r="L6" s="5">
        <v>115962847.10000001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>
      <c r="A7" s="4" t="s">
        <v>18</v>
      </c>
      <c r="B7" s="1">
        <v>0</v>
      </c>
      <c r="C7" s="5">
        <v>118400</v>
      </c>
      <c r="D7" s="5">
        <v>118400</v>
      </c>
      <c r="E7" s="5">
        <v>238140</v>
      </c>
      <c r="F7" s="5">
        <v>238140</v>
      </c>
      <c r="G7" s="5">
        <v>252940</v>
      </c>
      <c r="H7" s="5">
        <v>378810</v>
      </c>
      <c r="I7" s="5">
        <v>619280</v>
      </c>
      <c r="J7" s="5">
        <v>619280</v>
      </c>
      <c r="K7" s="5">
        <v>825420</v>
      </c>
      <c r="L7" s="5">
        <v>1024520</v>
      </c>
      <c r="M7" s="5"/>
      <c r="N7" s="1"/>
      <c r="O7" s="5"/>
      <c r="P7" s="1"/>
      <c r="Q7" s="5"/>
      <c r="R7" s="5"/>
      <c r="S7" s="5"/>
      <c r="T7" s="1"/>
      <c r="U7" s="5"/>
      <c r="V7" s="5"/>
      <c r="W7" s="1"/>
    </row>
    <row r="8" spans="1:23">
      <c r="A8" s="4" t="s">
        <v>19</v>
      </c>
      <c r="B8" s="5">
        <v>131560</v>
      </c>
      <c r="C8" s="5">
        <v>530725</v>
      </c>
      <c r="D8" s="5">
        <v>859855</v>
      </c>
      <c r="E8" s="5">
        <v>859855</v>
      </c>
      <c r="F8" s="5">
        <v>859855</v>
      </c>
      <c r="G8" s="5">
        <v>1499485</v>
      </c>
      <c r="H8" s="5">
        <v>1499485</v>
      </c>
      <c r="I8" s="5">
        <v>2221685</v>
      </c>
      <c r="J8" s="5">
        <v>2975685</v>
      </c>
      <c r="K8" s="5">
        <v>3465285</v>
      </c>
      <c r="L8" s="5">
        <v>3465285</v>
      </c>
      <c r="M8" s="5"/>
      <c r="N8" s="5"/>
      <c r="O8" s="1"/>
      <c r="P8" s="1"/>
      <c r="Q8" s="5"/>
      <c r="R8" s="1"/>
      <c r="S8" s="5"/>
      <c r="T8" s="5"/>
      <c r="U8" s="5"/>
      <c r="V8" s="1"/>
      <c r="W8" s="1"/>
    </row>
    <row r="9" spans="1:23">
      <c r="A9" s="4" t="s">
        <v>20</v>
      </c>
      <c r="B9" s="1">
        <v>0</v>
      </c>
      <c r="C9" s="5">
        <v>0</v>
      </c>
      <c r="D9" s="5">
        <v>-0.81</v>
      </c>
      <c r="E9" s="5">
        <v>-0.38000000000000006</v>
      </c>
      <c r="F9" s="5">
        <v>-0.29000000000000004</v>
      </c>
      <c r="G9" s="5">
        <v>-0.71</v>
      </c>
      <c r="H9" s="5">
        <v>-0.99</v>
      </c>
      <c r="I9" s="5">
        <v>-0.99</v>
      </c>
      <c r="J9" s="5">
        <v>-1.24</v>
      </c>
      <c r="K9" s="5">
        <v>-1.24</v>
      </c>
      <c r="L9" s="5">
        <v>-2.12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4" t="s">
        <v>21</v>
      </c>
      <c r="B10" s="1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81701.210000000006</v>
      </c>
      <c r="J10" s="5">
        <v>81701.210000000006</v>
      </c>
      <c r="K10" s="5">
        <v>81701.210000000006</v>
      </c>
      <c r="L10" s="5">
        <v>81701.210000000006</v>
      </c>
      <c r="M10" s="1"/>
      <c r="N10" s="1"/>
      <c r="O10" s="1"/>
      <c r="P10" s="1"/>
      <c r="Q10" s="1"/>
      <c r="R10" s="1"/>
      <c r="S10" s="5"/>
      <c r="T10" s="1"/>
      <c r="U10" s="1"/>
      <c r="V10" s="1"/>
      <c r="W10" s="1"/>
    </row>
    <row r="11" spans="1:23">
      <c r="A11" s="4" t="s">
        <v>22</v>
      </c>
      <c r="B11" s="5">
        <v>1002058.63</v>
      </c>
      <c r="C11" s="5">
        <v>1394459.6</v>
      </c>
      <c r="D11" s="5">
        <v>1643079.4300000002</v>
      </c>
      <c r="E11" s="5">
        <v>1967906.4800000002</v>
      </c>
      <c r="F11" s="5">
        <v>1967906.4800000002</v>
      </c>
      <c r="G11" s="5">
        <v>2724803.1300000004</v>
      </c>
      <c r="H11" s="5">
        <v>2724803.1300000004</v>
      </c>
      <c r="I11" s="5">
        <v>3269572.16</v>
      </c>
      <c r="J11" s="5">
        <v>3269572.16</v>
      </c>
      <c r="K11" s="5">
        <v>3542353.0500000003</v>
      </c>
      <c r="L11" s="5">
        <v>4412725.9300000006</v>
      </c>
      <c r="M11" s="5"/>
      <c r="N11" s="5"/>
      <c r="O11" s="5"/>
      <c r="P11" s="1"/>
      <c r="Q11" s="5"/>
      <c r="R11" s="1"/>
      <c r="S11" s="5"/>
      <c r="T11" s="1"/>
      <c r="U11" s="5"/>
      <c r="V11" s="5"/>
      <c r="W11" s="1"/>
    </row>
    <row r="12" spans="1:23">
      <c r="A12" s="4" t="s">
        <v>23</v>
      </c>
      <c r="B12" s="5">
        <v>14141856.59</v>
      </c>
      <c r="C12" s="5">
        <v>54329698.799999997</v>
      </c>
      <c r="D12" s="5">
        <v>83164775.870000005</v>
      </c>
      <c r="E12" s="5">
        <v>107715041.56</v>
      </c>
      <c r="F12" s="5">
        <v>107033386.49000001</v>
      </c>
      <c r="G12" s="5">
        <v>134645705.67000002</v>
      </c>
      <c r="H12" s="5">
        <v>148293701.02000001</v>
      </c>
      <c r="I12" s="5">
        <v>179494874.66000003</v>
      </c>
      <c r="J12" s="5">
        <v>206222568.43000004</v>
      </c>
      <c r="K12" s="5">
        <v>230920692.15000004</v>
      </c>
      <c r="L12" s="5">
        <v>325092278.63000005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" t="s">
        <v>24</v>
      </c>
      <c r="B13" s="5">
        <v>7000</v>
      </c>
      <c r="C13" s="5">
        <v>55000</v>
      </c>
      <c r="D13" s="5">
        <v>119000</v>
      </c>
      <c r="E13" s="5">
        <v>170000</v>
      </c>
      <c r="F13" s="5">
        <v>243600</v>
      </c>
      <c r="G13" s="5">
        <v>293200</v>
      </c>
      <c r="H13" s="5">
        <v>341200</v>
      </c>
      <c r="I13" s="5">
        <v>483800</v>
      </c>
      <c r="J13" s="5">
        <v>490400</v>
      </c>
      <c r="K13" s="5">
        <v>806200</v>
      </c>
      <c r="L13" s="5">
        <v>997700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1"/>
    </row>
    <row r="14" spans="1:23">
      <c r="A14" s="4" t="s">
        <v>25</v>
      </c>
      <c r="B14" s="5">
        <v>13559773.23</v>
      </c>
      <c r="C14" s="5">
        <v>16005253.310000001</v>
      </c>
      <c r="D14" s="5">
        <v>23770958.399999999</v>
      </c>
      <c r="E14" s="5">
        <v>30659352.869999997</v>
      </c>
      <c r="F14" s="5">
        <v>38785645.209999993</v>
      </c>
      <c r="G14" s="5">
        <v>42007395.299999997</v>
      </c>
      <c r="H14" s="5">
        <v>49605058.640000001</v>
      </c>
      <c r="I14" s="5">
        <v>79132545.909999996</v>
      </c>
      <c r="J14" s="5">
        <v>84058265.859999999</v>
      </c>
      <c r="K14" s="5">
        <v>99566972.969999999</v>
      </c>
      <c r="L14" s="5">
        <v>110319664.13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" t="s">
        <v>26</v>
      </c>
      <c r="B15" s="1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8634.5</v>
      </c>
      <c r="K15" s="5">
        <v>8634.5</v>
      </c>
      <c r="L15" s="5">
        <v>8634.5</v>
      </c>
      <c r="M15" s="1"/>
      <c r="N15" s="1"/>
      <c r="O15" s="1"/>
      <c r="P15" s="1"/>
      <c r="Q15" s="1"/>
      <c r="R15" s="1"/>
      <c r="S15" s="1"/>
      <c r="T15" s="5"/>
      <c r="U15" s="1"/>
      <c r="V15" s="1"/>
      <c r="W15" s="1"/>
    </row>
    <row r="16" spans="1:23">
      <c r="A16" s="6" t="s">
        <v>27</v>
      </c>
      <c r="B16" s="7">
        <f>+SUM(B4:B15)</f>
        <v>81438496.030000001</v>
      </c>
      <c r="C16" s="7">
        <f t="shared" ref="C16:L16" si="0">+SUM(C4:C15)</f>
        <v>193971935.19999999</v>
      </c>
      <c r="D16" s="7">
        <f t="shared" si="0"/>
        <v>320533879.67999995</v>
      </c>
      <c r="E16" s="7">
        <f t="shared" si="0"/>
        <v>453732716.31</v>
      </c>
      <c r="F16" s="7">
        <f t="shared" si="0"/>
        <v>547517219.73000002</v>
      </c>
      <c r="G16" s="7">
        <f t="shared" si="0"/>
        <v>652936709.70000005</v>
      </c>
      <c r="H16" s="7">
        <f t="shared" si="0"/>
        <v>798141024.21999991</v>
      </c>
      <c r="I16" s="7">
        <f t="shared" si="0"/>
        <v>999791239.63</v>
      </c>
      <c r="J16" s="7">
        <f t="shared" si="0"/>
        <v>1206758839.2099998</v>
      </c>
      <c r="K16" s="7">
        <f t="shared" si="0"/>
        <v>1377185313.73</v>
      </c>
      <c r="L16" s="7">
        <f t="shared" si="0"/>
        <v>1708415121.0500002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2023-12-06T14:09:55Z</dcterms:created>
  <dcterms:modified xsi:type="dcterms:W3CDTF">2023-12-06T14:11:19Z</dcterms:modified>
</cp:coreProperties>
</file>