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Your Tab Name Here" sheetId="2" r:id="rId1"/>
  </sheets>
  <calcPr calcId="125725"/>
</workbook>
</file>

<file path=xl/calcChain.xml><?xml version="1.0" encoding="utf-8"?>
<calcChain xmlns="http://schemas.openxmlformats.org/spreadsheetml/2006/main">
  <c r="D24" i="2"/>
  <c r="E24"/>
  <c r="F24"/>
  <c r="G24"/>
  <c r="H24"/>
  <c r="I24"/>
  <c r="J24"/>
  <c r="K24"/>
  <c r="L24"/>
  <c r="M24"/>
  <c r="C24"/>
</calcChain>
</file>

<file path=xl/sharedStrings.xml><?xml version="1.0" encoding="utf-8"?>
<sst xmlns="http://schemas.openxmlformats.org/spreadsheetml/2006/main" count="39" uniqueCount="38">
  <si>
    <t>Periodo</t>
  </si>
  <si>
    <t>Medidas</t>
  </si>
  <si>
    <t>Mes</t>
  </si>
  <si>
    <t>Objeto</t>
  </si>
  <si>
    <t>Proveedor</t>
  </si>
  <si>
    <t>ene / 2023</t>
  </si>
  <si>
    <t>feb / 2023</t>
  </si>
  <si>
    <t>mar / 2023</t>
  </si>
  <si>
    <t>abr / 2023</t>
  </si>
  <si>
    <t>may / 2023</t>
  </si>
  <si>
    <t>jun / 2023</t>
  </si>
  <si>
    <t>jul / 2023</t>
  </si>
  <si>
    <t>ago / 2023</t>
  </si>
  <si>
    <t>sep / 2023</t>
  </si>
  <si>
    <t>oct / 2023</t>
  </si>
  <si>
    <t>nov / 2023</t>
  </si>
  <si>
    <t>50150-A INSTITUCIONES DE ENSEÑANZA</t>
  </si>
  <si>
    <t>529-FUNDATEC</t>
  </si>
  <si>
    <t>543-ESCUELA SALESIANA NTRA.SRA.DE LA CANDELARIA (R.G.)</t>
  </si>
  <si>
    <t>545-COLEGIO DON BOSCO (RIO GRANDE)</t>
  </si>
  <si>
    <t>546-COLEGIO MARIA AUXILLIADORA (RIO GRANDE)</t>
  </si>
  <si>
    <t>547-ASOC CIVIL CONSEJO DE PADRES COLEGIO DEL SUR</t>
  </si>
  <si>
    <t>549-COLEGIO DON BOSCO USHUAIA</t>
  </si>
  <si>
    <t>550-COLEGIO NACIONAL USHUAIA</t>
  </si>
  <si>
    <t>551-FUNDACION MARIA AUXILIADORA</t>
  </si>
  <si>
    <t>552-PASITOS CURIOSOS Y E.P.E.I.M. SAS</t>
  </si>
  <si>
    <t>568-JUVENIL INSTITUTO FUEGUINO S.R.L</t>
  </si>
  <si>
    <t>1968-ESCUELA MODELO DE EDUCACION INTEGRAL</t>
  </si>
  <si>
    <t>1969-ARS S.R.L. (ESCUELA JULIO VERNE)</t>
  </si>
  <si>
    <t>22653-ROLON SERGIO SANTIAGO (JARDIN CRECER)</t>
  </si>
  <si>
    <t>22654-VICENS NORA ROSA (JARDIN DE INFANTES DOMINO)</t>
  </si>
  <si>
    <t>22655-IBARRA LILIAN EDITH - INST.REP.ARG.(IRA)</t>
  </si>
  <si>
    <t>22656-DULCE DE LECHE S.R.L.(MARIA EUGENIA CIGNA)</t>
  </si>
  <si>
    <t>22658-KRAKEYEN S.R.L.</t>
  </si>
  <si>
    <t>22660-CASTELUCCI JUAN JOSE (LA NUEVA CASITA DE TODOS)</t>
  </si>
  <si>
    <t>78478-FONID</t>
  </si>
  <si>
    <t>101617-INSTITUCION SALESIANA COLEGIO DON BOSCO</t>
  </si>
  <si>
    <t>Total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</si>
</sst>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color rgb="FF33333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33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49" fontId="19" fillId="33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center" vertical="center"/>
    </xf>
    <xf numFmtId="49" fontId="20" fillId="34" borderId="0" xfId="0" applyNumberFormat="1" applyFont="1" applyFill="1" applyAlignment="1">
      <alignment horizontal="left" vertical="center"/>
    </xf>
    <xf numFmtId="4" fontId="18" fillId="0" borderId="0" xfId="0" applyNumberFormat="1" applyFont="1"/>
    <xf numFmtId="4" fontId="19" fillId="35" borderId="0" xfId="0" applyNumberFormat="1" applyFont="1" applyFill="1" applyAlignment="1">
      <alignment horizontal="right"/>
    </xf>
    <xf numFmtId="0" fontId="18" fillId="0" borderId="0" xfId="0" applyFont="1"/>
    <xf numFmtId="49" fontId="20" fillId="34" borderId="0" xfId="0" applyNumberFormat="1" applyFont="1" applyFill="1" applyAlignment="1">
      <alignment horizontal="left" vertical="center"/>
    </xf>
    <xf numFmtId="49" fontId="19" fillId="35" borderId="0" xfId="0" applyNumberFormat="1" applyFont="1" applyFill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4"/>
  <sheetViews>
    <sheetView tabSelected="1" topLeftCell="A2" workbookViewId="0">
      <selection activeCell="M24" sqref="A3:M24"/>
    </sheetView>
  </sheetViews>
  <sheetFormatPr baseColWidth="10" defaultRowHeight="15"/>
  <cols>
    <col min="1" max="1" width="31" bestFit="1" customWidth="1"/>
    <col min="2" max="2" width="45.7109375" bestFit="1" customWidth="1"/>
    <col min="3" max="3" width="11.7109375" bestFit="1" customWidth="1"/>
    <col min="4" max="4" width="12.7109375" bestFit="1" customWidth="1"/>
    <col min="5" max="13" width="13" bestFit="1" customWidth="1"/>
  </cols>
  <sheetData>
    <row r="1" spans="1:23" ht="16.5" customHeight="1">
      <c r="A1" s="7"/>
      <c r="B1" s="7"/>
      <c r="C1" s="2" t="s">
        <v>0</v>
      </c>
      <c r="D1" s="2" t="s">
        <v>1</v>
      </c>
    </row>
    <row r="2" spans="1:23" ht="16.5" customHeight="1">
      <c r="A2" s="7"/>
      <c r="B2" s="7"/>
      <c r="C2" s="2" t="s">
        <v>2</v>
      </c>
      <c r="D2" s="2" t="s">
        <v>1</v>
      </c>
    </row>
    <row r="3" spans="1:23" ht="15" customHeight="1">
      <c r="A3" s="2" t="s">
        <v>3</v>
      </c>
      <c r="B3" s="2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</row>
    <row r="4" spans="1:23">
      <c r="A4" s="8" t="s">
        <v>16</v>
      </c>
      <c r="B4" s="4" t="s">
        <v>17</v>
      </c>
      <c r="C4" s="5">
        <v>72395215.5</v>
      </c>
      <c r="D4" s="5">
        <v>72395215.5</v>
      </c>
      <c r="E4" s="5">
        <v>164717646.91</v>
      </c>
      <c r="F4" s="5">
        <v>166503752.31</v>
      </c>
      <c r="G4" s="5">
        <v>220212085.53</v>
      </c>
      <c r="H4" s="5">
        <v>352697256.55000001</v>
      </c>
      <c r="I4" s="5">
        <v>406152160.75</v>
      </c>
      <c r="J4" s="5">
        <v>479746838.79000002</v>
      </c>
      <c r="K4" s="5">
        <v>543862283.15999997</v>
      </c>
      <c r="L4" s="5">
        <v>546700179.20999992</v>
      </c>
      <c r="M4" s="5">
        <v>672784664.4799999</v>
      </c>
      <c r="N4" s="1"/>
      <c r="O4" s="5"/>
      <c r="P4" s="5"/>
      <c r="Q4" s="5"/>
      <c r="R4" s="5"/>
      <c r="S4" s="5"/>
      <c r="T4" s="5"/>
      <c r="U4" s="5"/>
      <c r="V4" s="5"/>
      <c r="W4" s="5"/>
    </row>
    <row r="5" spans="1:23">
      <c r="A5" s="8"/>
      <c r="B5" s="4" t="s">
        <v>18</v>
      </c>
      <c r="C5" s="5">
        <v>22731453.260000002</v>
      </c>
      <c r="D5" s="5">
        <v>22731453.260000002</v>
      </c>
      <c r="E5" s="5">
        <v>83158308.640000001</v>
      </c>
      <c r="F5" s="5">
        <v>117676218.42</v>
      </c>
      <c r="G5" s="5">
        <v>152457667.67000002</v>
      </c>
      <c r="H5" s="5">
        <v>203159463.11000001</v>
      </c>
      <c r="I5" s="5">
        <v>238432498.36000001</v>
      </c>
      <c r="J5" s="5">
        <v>286531506.56</v>
      </c>
      <c r="K5" s="5">
        <v>328736065.06999999</v>
      </c>
      <c r="L5" s="5">
        <v>371105484.98000002</v>
      </c>
      <c r="M5" s="5">
        <v>413202270.09000003</v>
      </c>
      <c r="N5" s="1"/>
      <c r="O5" s="5"/>
      <c r="P5" s="5"/>
      <c r="Q5" s="5"/>
      <c r="R5" s="5"/>
      <c r="S5" s="5"/>
      <c r="T5" s="5"/>
      <c r="U5" s="5"/>
      <c r="V5" s="5"/>
      <c r="W5" s="5"/>
    </row>
    <row r="6" spans="1:23">
      <c r="A6" s="8"/>
      <c r="B6" s="4" t="s">
        <v>19</v>
      </c>
      <c r="C6" s="5">
        <v>37752944.619999997</v>
      </c>
      <c r="D6" s="5">
        <v>37752944.619999997</v>
      </c>
      <c r="E6" s="5">
        <v>135187573.43000001</v>
      </c>
      <c r="F6" s="5">
        <v>189720171.56999999</v>
      </c>
      <c r="G6" s="5">
        <v>245007615.19</v>
      </c>
      <c r="H6" s="5">
        <v>326849588.13999999</v>
      </c>
      <c r="I6" s="5">
        <v>383658623.13999999</v>
      </c>
      <c r="J6" s="5">
        <v>458814216.33999997</v>
      </c>
      <c r="K6" s="5">
        <v>524475824.57999998</v>
      </c>
      <c r="L6" s="5">
        <v>526996247.30000001</v>
      </c>
      <c r="M6" s="5">
        <v>656148608.02999997</v>
      </c>
      <c r="N6" s="1"/>
      <c r="O6" s="5"/>
      <c r="P6" s="5"/>
      <c r="Q6" s="5"/>
      <c r="R6" s="5"/>
      <c r="S6" s="5"/>
      <c r="T6" s="5"/>
      <c r="U6" s="5"/>
      <c r="V6" s="5"/>
      <c r="W6" s="5"/>
    </row>
    <row r="7" spans="1:23">
      <c r="A7" s="8"/>
      <c r="B7" s="4" t="s">
        <v>20</v>
      </c>
      <c r="C7" s="5">
        <v>16493440.67</v>
      </c>
      <c r="D7" s="5">
        <v>16493440.67</v>
      </c>
      <c r="E7" s="5">
        <v>58196744.700000003</v>
      </c>
      <c r="F7" s="5">
        <v>79474481.150000006</v>
      </c>
      <c r="G7" s="5">
        <v>102918725.97</v>
      </c>
      <c r="H7" s="5">
        <v>136671412.31999999</v>
      </c>
      <c r="I7" s="5">
        <v>159851578.76999998</v>
      </c>
      <c r="J7" s="5">
        <v>191116139.80999997</v>
      </c>
      <c r="K7" s="5">
        <v>215908683.99999997</v>
      </c>
      <c r="L7" s="5">
        <v>244456612.08999997</v>
      </c>
      <c r="M7" s="5">
        <v>273896442.67999995</v>
      </c>
      <c r="N7" s="1"/>
      <c r="O7" s="5"/>
      <c r="P7" s="5"/>
      <c r="Q7" s="5"/>
      <c r="R7" s="5"/>
      <c r="S7" s="5"/>
      <c r="T7" s="5"/>
      <c r="U7" s="5"/>
      <c r="V7" s="5"/>
      <c r="W7" s="5"/>
    </row>
    <row r="8" spans="1:23">
      <c r="A8" s="8"/>
      <c r="B8" s="4" t="s">
        <v>21</v>
      </c>
      <c r="C8" s="5">
        <v>10626889.220000001</v>
      </c>
      <c r="D8" s="5">
        <v>20825837.68</v>
      </c>
      <c r="E8" s="5">
        <v>39258651.920000002</v>
      </c>
      <c r="F8" s="5">
        <v>57836595.600000001</v>
      </c>
      <c r="G8" s="5">
        <v>76831707.430000007</v>
      </c>
      <c r="H8" s="5">
        <v>102736540.48</v>
      </c>
      <c r="I8" s="5">
        <v>120406486.42</v>
      </c>
      <c r="J8" s="5">
        <v>144098685.69</v>
      </c>
      <c r="K8" s="5">
        <v>165421518.69</v>
      </c>
      <c r="L8" s="5">
        <v>186345669.94999999</v>
      </c>
      <c r="M8" s="5">
        <v>207197767.44</v>
      </c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8"/>
      <c r="B9" s="4" t="s">
        <v>22</v>
      </c>
      <c r="C9" s="5">
        <v>21146395.809999999</v>
      </c>
      <c r="D9" s="5">
        <v>21146395.809999999</v>
      </c>
      <c r="E9" s="5">
        <v>83253949.039999992</v>
      </c>
      <c r="F9" s="5">
        <v>114422978.66999999</v>
      </c>
      <c r="G9" s="5">
        <v>154185307.76999998</v>
      </c>
      <c r="H9" s="5">
        <v>200274629.88999999</v>
      </c>
      <c r="I9" s="5">
        <v>236084617.25</v>
      </c>
      <c r="J9" s="5">
        <v>281254270.61000001</v>
      </c>
      <c r="K9" s="5">
        <v>319196977.30000001</v>
      </c>
      <c r="L9" s="5">
        <v>358562177.97000003</v>
      </c>
      <c r="M9" s="5">
        <v>404381594.98000002</v>
      </c>
      <c r="N9" s="1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8"/>
      <c r="B10" s="4" t="s">
        <v>23</v>
      </c>
      <c r="C10" s="5">
        <v>13209615.43</v>
      </c>
      <c r="D10" s="5">
        <v>13209615.43</v>
      </c>
      <c r="E10" s="5">
        <v>48288531.770000003</v>
      </c>
      <c r="F10" s="5">
        <v>48991479.200000003</v>
      </c>
      <c r="G10" s="5">
        <v>89693678.080000013</v>
      </c>
      <c r="H10" s="5">
        <v>120061093.85000001</v>
      </c>
      <c r="I10" s="5">
        <v>140380544.38</v>
      </c>
      <c r="J10" s="5">
        <v>171517947.56</v>
      </c>
      <c r="K10" s="5">
        <v>195729772.12</v>
      </c>
      <c r="L10" s="5">
        <v>218414981.56</v>
      </c>
      <c r="M10" s="5">
        <v>243652206.88</v>
      </c>
      <c r="N10" s="1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8"/>
      <c r="B11" s="4" t="s">
        <v>24</v>
      </c>
      <c r="C11" s="5">
        <v>14287936.83</v>
      </c>
      <c r="D11" s="5">
        <v>28206862.880000003</v>
      </c>
      <c r="E11" s="5">
        <v>51668042.770000003</v>
      </c>
      <c r="F11" s="5">
        <v>52412200.75</v>
      </c>
      <c r="G11" s="5">
        <v>96241258.079999998</v>
      </c>
      <c r="H11" s="5">
        <v>127656225.65000001</v>
      </c>
      <c r="I11" s="5">
        <v>150094786.80000001</v>
      </c>
      <c r="J11" s="5">
        <v>180184533.18000001</v>
      </c>
      <c r="K11" s="5">
        <v>207290743.49000001</v>
      </c>
      <c r="L11" s="5">
        <v>234251908.96000001</v>
      </c>
      <c r="M11" s="5">
        <v>260844910.21000001</v>
      </c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8"/>
      <c r="B12" s="4" t="s">
        <v>25</v>
      </c>
      <c r="C12" s="5">
        <v>14597746.949999999</v>
      </c>
      <c r="D12" s="5">
        <v>14597746.949999999</v>
      </c>
      <c r="E12" s="5">
        <v>56184027.150000006</v>
      </c>
      <c r="F12" s="5">
        <v>81791987.420000002</v>
      </c>
      <c r="G12" s="5">
        <v>106708083.89</v>
      </c>
      <c r="H12" s="5">
        <v>144837316.65000001</v>
      </c>
      <c r="I12" s="5">
        <v>171308659.19</v>
      </c>
      <c r="J12" s="5">
        <v>206361423.74000001</v>
      </c>
      <c r="K12" s="5">
        <v>237685406.03</v>
      </c>
      <c r="L12" s="5">
        <v>268668748.80000001</v>
      </c>
      <c r="M12" s="5">
        <v>300458570.69999999</v>
      </c>
      <c r="N12" s="1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8"/>
      <c r="B13" s="4" t="s">
        <v>26</v>
      </c>
      <c r="C13" s="5">
        <v>11240869.66</v>
      </c>
      <c r="D13" s="5">
        <v>11240869.66</v>
      </c>
      <c r="E13" s="5">
        <v>39862888.140000001</v>
      </c>
      <c r="F13" s="5">
        <v>55956173.079999998</v>
      </c>
      <c r="G13" s="5">
        <v>72641777.890000001</v>
      </c>
      <c r="H13" s="5">
        <v>96787788.019999996</v>
      </c>
      <c r="I13" s="5">
        <v>113461700.28999999</v>
      </c>
      <c r="J13" s="5">
        <v>135874780.31999999</v>
      </c>
      <c r="K13" s="5">
        <v>155435230.06</v>
      </c>
      <c r="L13" s="5">
        <v>174853410.98000002</v>
      </c>
      <c r="M13" s="5">
        <v>194359265.70000002</v>
      </c>
      <c r="N13" s="1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8"/>
      <c r="B14" s="4" t="s">
        <v>27</v>
      </c>
      <c r="C14" s="5">
        <v>37729958.549999997</v>
      </c>
      <c r="D14" s="5">
        <v>37729958.549999997</v>
      </c>
      <c r="E14" s="5">
        <v>136055771.81</v>
      </c>
      <c r="F14" s="5">
        <v>195237547.25</v>
      </c>
      <c r="G14" s="5">
        <v>255262742.90000001</v>
      </c>
      <c r="H14" s="5">
        <v>338909628.69999999</v>
      </c>
      <c r="I14" s="5">
        <v>397519864.08999997</v>
      </c>
      <c r="J14" s="5">
        <v>476738718.46999997</v>
      </c>
      <c r="K14" s="5">
        <v>545824706.86000001</v>
      </c>
      <c r="L14" s="5">
        <v>615479720.25999999</v>
      </c>
      <c r="M14" s="5">
        <v>683768764.11000001</v>
      </c>
      <c r="N14" s="1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8"/>
      <c r="B15" s="4" t="s">
        <v>28</v>
      </c>
      <c r="C15" s="5">
        <v>5027296.41</v>
      </c>
      <c r="D15" s="5">
        <v>10114106.82</v>
      </c>
      <c r="E15" s="5">
        <v>25407057.969999999</v>
      </c>
      <c r="F15" s="5">
        <v>35982024.839999996</v>
      </c>
      <c r="G15" s="5">
        <v>46445640.729999997</v>
      </c>
      <c r="H15" s="5">
        <v>61352378.879999995</v>
      </c>
      <c r="I15" s="5">
        <v>71460539.409999996</v>
      </c>
      <c r="J15" s="5">
        <v>85295574.030000001</v>
      </c>
      <c r="K15" s="5">
        <v>97367509.540000007</v>
      </c>
      <c r="L15" s="5">
        <v>108750700.95</v>
      </c>
      <c r="M15" s="5">
        <v>120560650.37</v>
      </c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8"/>
      <c r="B16" s="4" t="s">
        <v>29</v>
      </c>
      <c r="C16" s="5">
        <v>3211149.28</v>
      </c>
      <c r="D16" s="5">
        <v>3283175.5999999996</v>
      </c>
      <c r="E16" s="5">
        <v>12351521.560000001</v>
      </c>
      <c r="F16" s="5">
        <v>17410498.59</v>
      </c>
      <c r="G16" s="5">
        <v>22573484.73</v>
      </c>
      <c r="H16" s="5">
        <v>30146777.579999998</v>
      </c>
      <c r="I16" s="5">
        <v>35280709.339999996</v>
      </c>
      <c r="J16" s="5">
        <v>42310928.029999994</v>
      </c>
      <c r="K16" s="5">
        <v>48610851.079999991</v>
      </c>
      <c r="L16" s="5">
        <v>54774443.609999992</v>
      </c>
      <c r="M16" s="5">
        <v>60925200.569999993</v>
      </c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>
      <c r="A17" s="8"/>
      <c r="B17" s="4" t="s">
        <v>30</v>
      </c>
      <c r="C17" s="5">
        <v>11061201.01</v>
      </c>
      <c r="D17" s="5">
        <v>11061201.01</v>
      </c>
      <c r="E17" s="5">
        <v>38343280.649999999</v>
      </c>
      <c r="F17" s="5">
        <v>58025447.280000001</v>
      </c>
      <c r="G17" s="5">
        <v>74850007.359999999</v>
      </c>
      <c r="H17" s="5">
        <v>100323590.47</v>
      </c>
      <c r="I17" s="5">
        <v>118065230.00999999</v>
      </c>
      <c r="J17" s="5">
        <v>141571523.22999999</v>
      </c>
      <c r="K17" s="5">
        <v>162070672.37</v>
      </c>
      <c r="L17" s="5">
        <v>162973156.75999999</v>
      </c>
      <c r="M17" s="5">
        <v>203153527.76999998</v>
      </c>
      <c r="N17" s="1"/>
      <c r="O17" s="5"/>
      <c r="P17" s="5"/>
      <c r="Q17" s="5"/>
      <c r="R17" s="5"/>
      <c r="S17" s="5"/>
      <c r="T17" s="5"/>
      <c r="U17" s="5"/>
      <c r="V17" s="5"/>
      <c r="W17" s="5"/>
    </row>
    <row r="18" spans="1:23">
      <c r="A18" s="8"/>
      <c r="B18" s="4" t="s">
        <v>31</v>
      </c>
      <c r="C18" s="5">
        <v>6230466.9100000001</v>
      </c>
      <c r="D18" s="5">
        <v>6230466.9100000001</v>
      </c>
      <c r="E18" s="5">
        <v>22234359.789999999</v>
      </c>
      <c r="F18" s="5">
        <v>31774551.93</v>
      </c>
      <c r="G18" s="5">
        <v>41013579.439999998</v>
      </c>
      <c r="H18" s="5">
        <v>54629319.939999998</v>
      </c>
      <c r="I18" s="5">
        <v>63815945.409999996</v>
      </c>
      <c r="J18" s="5">
        <v>76446558.109999999</v>
      </c>
      <c r="K18" s="5">
        <v>87474627.510000005</v>
      </c>
      <c r="L18" s="5">
        <v>98629220.38000001</v>
      </c>
      <c r="M18" s="5">
        <v>109074646.77000001</v>
      </c>
      <c r="N18" s="1"/>
      <c r="O18" s="5"/>
      <c r="P18" s="5"/>
      <c r="Q18" s="5"/>
      <c r="R18" s="5"/>
      <c r="S18" s="5"/>
      <c r="T18" s="5"/>
      <c r="U18" s="5"/>
      <c r="V18" s="5"/>
      <c r="W18" s="5"/>
    </row>
    <row r="19" spans="1:23">
      <c r="A19" s="8"/>
      <c r="B19" s="4" t="s">
        <v>32</v>
      </c>
      <c r="C19" s="5">
        <v>3366419.93</v>
      </c>
      <c r="D19" s="5">
        <v>3366419.93</v>
      </c>
      <c r="E19" s="5">
        <v>11733225.4</v>
      </c>
      <c r="F19" s="5">
        <v>11808383.300000001</v>
      </c>
      <c r="G19" s="5">
        <v>20412436.020000003</v>
      </c>
      <c r="H19" s="5">
        <v>27397526.070000004</v>
      </c>
      <c r="I19" s="5">
        <v>32076760.510000005</v>
      </c>
      <c r="J19" s="5">
        <v>38049177.570000008</v>
      </c>
      <c r="K19" s="5">
        <v>43623101.360000007</v>
      </c>
      <c r="L19" s="5">
        <v>49033298.950000003</v>
      </c>
      <c r="M19" s="5">
        <v>54463260.280000001</v>
      </c>
      <c r="N19" s="1"/>
      <c r="O19" s="5"/>
      <c r="P19" s="5"/>
      <c r="Q19" s="5"/>
      <c r="R19" s="5"/>
      <c r="S19" s="5"/>
      <c r="T19" s="5"/>
      <c r="U19" s="5"/>
      <c r="V19" s="5"/>
      <c r="W19" s="5"/>
    </row>
    <row r="20" spans="1:23">
      <c r="A20" s="8"/>
      <c r="B20" s="4" t="s">
        <v>33</v>
      </c>
      <c r="C20" s="5">
        <v>3270777.31</v>
      </c>
      <c r="D20" s="5">
        <v>3347514.16</v>
      </c>
      <c r="E20" s="5">
        <v>12044596.390000001</v>
      </c>
      <c r="F20" s="5">
        <v>16930504</v>
      </c>
      <c r="G20" s="5">
        <v>21834948.289999999</v>
      </c>
      <c r="H20" s="5">
        <v>29234003.73</v>
      </c>
      <c r="I20" s="5">
        <v>34188105.200000003</v>
      </c>
      <c r="J20" s="5">
        <v>40898717.060000002</v>
      </c>
      <c r="K20" s="5">
        <v>46697107.240000002</v>
      </c>
      <c r="L20" s="5">
        <v>52485897.420000002</v>
      </c>
      <c r="M20" s="5">
        <v>58368724.810000002</v>
      </c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>
      <c r="A21" s="8"/>
      <c r="B21" s="4" t="s">
        <v>34</v>
      </c>
      <c r="C21" s="5">
        <v>1463538.97</v>
      </c>
      <c r="D21" s="5">
        <v>1496881.08</v>
      </c>
      <c r="E21" s="5">
        <v>4773717.95</v>
      </c>
      <c r="F21" s="5">
        <v>6786091.4900000002</v>
      </c>
      <c r="G21" s="5">
        <v>10094565.43</v>
      </c>
      <c r="H21" s="5">
        <v>13229306.199999999</v>
      </c>
      <c r="I21" s="5">
        <v>15424355.199999999</v>
      </c>
      <c r="J21" s="5">
        <v>18328544.009999998</v>
      </c>
      <c r="K21" s="5">
        <v>20911997.559999999</v>
      </c>
      <c r="L21" s="5">
        <v>23495451.109999999</v>
      </c>
      <c r="M21" s="5">
        <v>26078904.66</v>
      </c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>
      <c r="A22" s="8"/>
      <c r="B22" s="4" t="s">
        <v>35</v>
      </c>
      <c r="C22" s="1">
        <v>0</v>
      </c>
      <c r="D22" s="5">
        <v>3635230.2</v>
      </c>
      <c r="E22" s="5">
        <v>14264655.550000001</v>
      </c>
      <c r="F22" s="5">
        <v>15869363.850000001</v>
      </c>
      <c r="G22" s="5">
        <v>30073629.890000001</v>
      </c>
      <c r="H22" s="5">
        <v>30073629.890000001</v>
      </c>
      <c r="I22" s="5">
        <v>37387151.43</v>
      </c>
      <c r="J22" s="5">
        <v>66854874.219999999</v>
      </c>
      <c r="K22" s="5">
        <v>78742557.590000004</v>
      </c>
      <c r="L22" s="5">
        <v>124246230.72</v>
      </c>
      <c r="M22" s="5">
        <v>145690146.24000001</v>
      </c>
      <c r="N22" s="5"/>
      <c r="O22" s="5"/>
      <c r="P22" s="5"/>
      <c r="Q22" s="5"/>
      <c r="R22" s="1"/>
      <c r="S22" s="5"/>
      <c r="T22" s="5"/>
      <c r="U22" s="5"/>
      <c r="V22" s="5"/>
      <c r="W22" s="5"/>
    </row>
    <row r="23" spans="1:23">
      <c r="A23" s="8"/>
      <c r="B23" s="4" t="s">
        <v>36</v>
      </c>
      <c r="C23" s="1">
        <v>0</v>
      </c>
      <c r="D23" s="5">
        <v>0</v>
      </c>
      <c r="E23" s="5">
        <v>0</v>
      </c>
      <c r="F23" s="5">
        <v>902510</v>
      </c>
      <c r="G23" s="5">
        <v>902510</v>
      </c>
      <c r="H23" s="5">
        <v>902510</v>
      </c>
      <c r="I23" s="5">
        <v>902510</v>
      </c>
      <c r="J23" s="5">
        <v>902510</v>
      </c>
      <c r="K23" s="5">
        <v>902510</v>
      </c>
      <c r="L23" s="5">
        <v>902510</v>
      </c>
      <c r="M23" s="5">
        <v>902510</v>
      </c>
      <c r="N23" s="1"/>
      <c r="O23" s="1"/>
      <c r="P23" s="5"/>
      <c r="Q23" s="1"/>
      <c r="R23" s="1"/>
      <c r="S23" s="1"/>
      <c r="T23" s="1"/>
      <c r="U23" s="1"/>
      <c r="V23" s="1"/>
      <c r="W23" s="1"/>
    </row>
    <row r="24" spans="1:23">
      <c r="A24" s="9" t="s">
        <v>37</v>
      </c>
      <c r="B24" s="9"/>
      <c r="C24" s="6">
        <f>+SUM(C4:C23)</f>
        <v>305843316.32000005</v>
      </c>
      <c r="D24" s="6">
        <f t="shared" ref="D24:M24" si="0">+SUM(D4:D23)</f>
        <v>338865336.72000003</v>
      </c>
      <c r="E24" s="6">
        <f t="shared" si="0"/>
        <v>1036984551.5399998</v>
      </c>
      <c r="F24" s="6">
        <f t="shared" si="0"/>
        <v>1355512960.6999998</v>
      </c>
      <c r="G24" s="6">
        <f t="shared" si="0"/>
        <v>1840361452.2900007</v>
      </c>
      <c r="H24" s="6">
        <f t="shared" si="0"/>
        <v>2497929986.1199999</v>
      </c>
      <c r="I24" s="6">
        <f t="shared" si="0"/>
        <v>2925952825.9499993</v>
      </c>
      <c r="J24" s="6">
        <f t="shared" si="0"/>
        <v>3522897467.3300004</v>
      </c>
      <c r="K24" s="6">
        <f t="shared" si="0"/>
        <v>4025968145.6100001</v>
      </c>
      <c r="L24" s="6">
        <f t="shared" si="0"/>
        <v>4421126051.96</v>
      </c>
      <c r="M24" s="6">
        <f t="shared" si="0"/>
        <v>5089912636.7699986</v>
      </c>
    </row>
  </sheetData>
  <mergeCells count="3">
    <mergeCell ref="A1:B2"/>
    <mergeCell ref="A4:A23"/>
    <mergeCell ref="A24:B2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Your Tab Name Here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2023-12-06T13:56:04Z</dcterms:created>
  <dcterms:modified xsi:type="dcterms:W3CDTF">2023-12-06T13:56:04Z</dcterms:modified>
</cp:coreProperties>
</file>