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D49" i="2"/>
  <c r="E49"/>
  <c r="F49"/>
  <c r="G49"/>
  <c r="H49"/>
  <c r="I49"/>
  <c r="J49"/>
  <c r="K49"/>
  <c r="L49"/>
  <c r="M49"/>
  <c r="C49"/>
</calcChain>
</file>

<file path=xl/sharedStrings.xml><?xml version="1.0" encoding="utf-8"?>
<sst xmlns="http://schemas.openxmlformats.org/spreadsheetml/2006/main" count="75" uniqueCount="61">
  <si>
    <t>Fecha Recaudación</t>
  </si>
  <si>
    <t>Mes</t>
  </si>
  <si>
    <t>Rubro</t>
  </si>
  <si>
    <t>dos</t>
  </si>
  <si>
    <t>tres</t>
  </si>
  <si>
    <t>ene / 2023</t>
  </si>
  <si>
    <t>feb / 2023</t>
  </si>
  <si>
    <t>mar / 2023</t>
  </si>
  <si>
    <t>abr / 2023</t>
  </si>
  <si>
    <t>may / 2023</t>
  </si>
  <si>
    <t>jun / 2023</t>
  </si>
  <si>
    <t>jul / 2023</t>
  </si>
  <si>
    <t>ago / 2023</t>
  </si>
  <si>
    <t>sep / 2023</t>
  </si>
  <si>
    <t>oct / 2023</t>
  </si>
  <si>
    <t>nov / 2023</t>
  </si>
  <si>
    <t>INGRESOS TRIBUTARIOS</t>
  </si>
  <si>
    <t>Sobre los Ingresos</t>
  </si>
  <si>
    <t>Sobre el Patrimonio</t>
  </si>
  <si>
    <t>Ingresos s/Produccion, el consumo y las transacciones</t>
  </si>
  <si>
    <t>Ingresos por regimenes federales</t>
  </si>
  <si>
    <t>Aportes no reintegrables</t>
  </si>
  <si>
    <t>Ingresos por fondos y programas nacionales</t>
  </si>
  <si>
    <t>INGRESOS NO TRIBUTARIOS</t>
  </si>
  <si>
    <t>Tasas</t>
  </si>
  <si>
    <t>Derechos</t>
  </si>
  <si>
    <t>REGALÍAS</t>
  </si>
  <si>
    <t>MULTAS</t>
  </si>
  <si>
    <t>OTROS INGRESOS NO TRIBUTARIOS</t>
  </si>
  <si>
    <t>VENTA DE BIENES Y SERVICIOS DE ADMINISTRACIONES PUBLICAS</t>
  </si>
  <si>
    <t>VENTA DE BIENES</t>
  </si>
  <si>
    <t>VENTA DE SERVICIOS</t>
  </si>
  <si>
    <t>RENTAS DE LA PROPIEDAD</t>
  </si>
  <si>
    <t>INTERESES POR PRESTAMOS</t>
  </si>
  <si>
    <t>INTERESES POR DEPÓSITOS</t>
  </si>
  <si>
    <t>INTERESES POR TÍTULOS Y VALORES</t>
  </si>
  <si>
    <t>TRANSFERENCIAS CORRIENTES</t>
  </si>
  <si>
    <t>Del sector privado</t>
  </si>
  <si>
    <t>Del sector público Nacional</t>
  </si>
  <si>
    <t>De sector público Provincial y Municipal</t>
  </si>
  <si>
    <t>RECURSOS PROPIOS DE CAPITAL</t>
  </si>
  <si>
    <t>TRANSFERENCIAS DE CAPITAL</t>
  </si>
  <si>
    <t>DEL SECTOR PÚBLICO NACIONAL</t>
  </si>
  <si>
    <t>RECUPERACION DE PRESTAMOS DE CORTO PLAZO</t>
  </si>
  <si>
    <t>DEL SECTOR PRIVADO</t>
  </si>
  <si>
    <t>Del Sector Público Provincial</t>
  </si>
  <si>
    <t>RECUPERACION DE PRESTAMOS DE LARGO PLAZO</t>
  </si>
  <si>
    <t>Del Sector Privado</t>
  </si>
  <si>
    <t>Del Sector Publico Provincial</t>
  </si>
  <si>
    <t>Del Sector Público Municipal</t>
  </si>
  <si>
    <t>DISMINUCION DE OTROS ACTIVOS FINANCIEROS</t>
  </si>
  <si>
    <t>DISMINUCIÓN DE INVERSIONES FINANCIERAS</t>
  </si>
  <si>
    <t>DISMINUCIÓN DE OTRAS CUENTAS A COBRAR</t>
  </si>
  <si>
    <t>ADELANTOS A PROVEEDORES Y CONTRATISTAS</t>
  </si>
  <si>
    <t>OBTENCION DE PRESTAMOS</t>
  </si>
  <si>
    <t>DE FONDOS FIDUCIARIOS</t>
  </si>
  <si>
    <t>INCREMENTO DE OTROS PASIVOS</t>
  </si>
  <si>
    <t>Conversión de la Deuda de Corto Plazo en Deuda de Largo Plazo</t>
  </si>
  <si>
    <t>CONTRIBUCIONES FIGURATIVAS</t>
  </si>
  <si>
    <t>CONTRIBUCIONES FIG P/FINANCIAR GASTOS DE CAPITAL</t>
  </si>
  <si>
    <t>Total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</si>
</sst>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9" fontId="20" fillId="35" borderId="0" xfId="0" applyNumberFormat="1" applyFont="1" applyFill="1" applyAlignment="1">
      <alignment horizontal="left" vertical="center"/>
    </xf>
    <xf numFmtId="4" fontId="19" fillId="36" borderId="0" xfId="0" applyNumberFormat="1" applyFont="1" applyFill="1" applyAlignment="1">
      <alignment horizontal="right"/>
    </xf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9" fontId="19" fillId="36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9"/>
  <sheetViews>
    <sheetView tabSelected="1" topLeftCell="C27" workbookViewId="0">
      <selection activeCell="N27" sqref="N1:N1048576"/>
    </sheetView>
  </sheetViews>
  <sheetFormatPr baseColWidth="10" defaultRowHeight="15"/>
  <cols>
    <col min="1" max="2" width="45.7109375" bestFit="1" customWidth="1"/>
    <col min="3" max="3" width="15.85546875" bestFit="1" customWidth="1"/>
    <col min="4" max="4" width="16.42578125" bestFit="1" customWidth="1"/>
    <col min="5" max="7" width="13.85546875" bestFit="1" customWidth="1"/>
    <col min="8" max="13" width="14.7109375" bestFit="1" customWidth="1"/>
  </cols>
  <sheetData>
    <row r="1" spans="1:24" ht="16.5" customHeight="1">
      <c r="A1" s="8"/>
      <c r="B1" s="8"/>
      <c r="C1" s="2" t="s">
        <v>0</v>
      </c>
    </row>
    <row r="2" spans="1:24" ht="15" customHeight="1">
      <c r="A2" s="9" t="s">
        <v>2</v>
      </c>
      <c r="B2" s="9"/>
      <c r="C2" s="2" t="s">
        <v>1</v>
      </c>
    </row>
    <row r="3" spans="1:24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24">
      <c r="A4" s="10" t="s">
        <v>16</v>
      </c>
      <c r="B4" s="4" t="s">
        <v>16</v>
      </c>
      <c r="C4" s="5">
        <v>12407845632.719999</v>
      </c>
      <c r="D4" s="5">
        <v>23958953091.260002</v>
      </c>
      <c r="E4" s="5">
        <v>36498367076.690002</v>
      </c>
      <c r="F4" s="5">
        <v>50793957047.440002</v>
      </c>
      <c r="G4" s="5">
        <v>67776256301.960007</v>
      </c>
      <c r="H4" s="5">
        <v>87448503002.190002</v>
      </c>
      <c r="I4" s="5">
        <v>106019371213.56</v>
      </c>
      <c r="J4" s="5">
        <v>128135366451.95</v>
      </c>
      <c r="K4" s="5">
        <v>151100929045.62</v>
      </c>
      <c r="L4" s="5">
        <v>175677989820.69</v>
      </c>
      <c r="M4" s="5">
        <v>201383631962.16</v>
      </c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1:24">
      <c r="A5" s="10"/>
      <c r="B5" s="6" t="s">
        <v>17</v>
      </c>
      <c r="C5" s="5">
        <v>1351156.58</v>
      </c>
      <c r="D5" s="5">
        <v>2982406.33</v>
      </c>
      <c r="E5" s="5">
        <v>4140559.89</v>
      </c>
      <c r="F5" s="5">
        <v>5758180.7599999998</v>
      </c>
      <c r="G5" s="5">
        <v>7010326.5499999998</v>
      </c>
      <c r="H5" s="5">
        <v>7010326.5499999998</v>
      </c>
      <c r="I5" s="5">
        <v>10262982.119999999</v>
      </c>
      <c r="J5" s="5">
        <v>12497047.779999999</v>
      </c>
      <c r="K5" s="5">
        <v>12497047.779999999</v>
      </c>
      <c r="L5" s="5">
        <v>12497047.779999999</v>
      </c>
      <c r="M5" s="5">
        <v>12497047.779999999</v>
      </c>
      <c r="N5" s="5"/>
      <c r="O5" s="5"/>
      <c r="P5" s="5"/>
      <c r="Q5" s="5"/>
      <c r="R5" s="1"/>
      <c r="S5" s="5"/>
      <c r="T5" s="5"/>
      <c r="U5" s="1"/>
      <c r="V5" s="1"/>
      <c r="W5" s="1"/>
      <c r="X5" s="1"/>
    </row>
    <row r="6" spans="1:24">
      <c r="A6" s="10"/>
      <c r="B6" s="6" t="s">
        <v>18</v>
      </c>
      <c r="C6" s="5">
        <v>151726041.88999999</v>
      </c>
      <c r="D6" s="5">
        <v>532452017.69</v>
      </c>
      <c r="E6" s="5">
        <v>697749757.23000002</v>
      </c>
      <c r="F6" s="5">
        <v>1082842464.6600001</v>
      </c>
      <c r="G6" s="5">
        <v>1266119558.96</v>
      </c>
      <c r="H6" s="5">
        <v>2651701827.9400001</v>
      </c>
      <c r="I6" s="5">
        <v>3100163505.4300003</v>
      </c>
      <c r="J6" s="5">
        <v>3841684878.6100001</v>
      </c>
      <c r="K6" s="5">
        <v>4211453020.8400002</v>
      </c>
      <c r="L6" s="5">
        <v>4811583709.6199999</v>
      </c>
      <c r="M6" s="5">
        <v>5391435538.6899996</v>
      </c>
      <c r="N6" s="5"/>
      <c r="O6" s="5"/>
      <c r="P6" s="5"/>
      <c r="Q6" s="5"/>
      <c r="R6" s="5"/>
      <c r="S6" s="5"/>
      <c r="T6" s="5"/>
      <c r="U6" s="5"/>
      <c r="V6" s="5"/>
      <c r="W6" s="5"/>
      <c r="X6" s="1"/>
    </row>
    <row r="7" spans="1:24">
      <c r="A7" s="10"/>
      <c r="B7" s="6" t="s">
        <v>19</v>
      </c>
      <c r="C7" s="5">
        <v>3890102488.3699999</v>
      </c>
      <c r="D7" s="5">
        <v>7343271167.0100002</v>
      </c>
      <c r="E7" s="5">
        <v>11076746884.23</v>
      </c>
      <c r="F7" s="5">
        <v>15591184521.939999</v>
      </c>
      <c r="G7" s="5">
        <v>20286096393.079998</v>
      </c>
      <c r="H7" s="5">
        <v>25408776763.509998</v>
      </c>
      <c r="I7" s="5">
        <v>31078120509.779999</v>
      </c>
      <c r="J7" s="5">
        <v>37298361602.459999</v>
      </c>
      <c r="K7" s="5">
        <v>44007968675.559998</v>
      </c>
      <c r="L7" s="5">
        <v>51557789623.099998</v>
      </c>
      <c r="M7" s="5">
        <v>59443000441.610001</v>
      </c>
      <c r="N7" s="5"/>
      <c r="O7" s="5"/>
      <c r="P7" s="5"/>
      <c r="Q7" s="5"/>
      <c r="R7" s="5"/>
      <c r="S7" s="5"/>
      <c r="T7" s="5"/>
      <c r="U7" s="5"/>
      <c r="V7" s="5"/>
      <c r="W7" s="5"/>
      <c r="X7" s="1"/>
    </row>
    <row r="8" spans="1:24">
      <c r="A8" s="10"/>
      <c r="B8" s="6" t="s">
        <v>20</v>
      </c>
      <c r="C8" s="5">
        <v>7524807561.6599998</v>
      </c>
      <c r="D8" s="5">
        <v>14797959528.950001</v>
      </c>
      <c r="E8" s="5">
        <v>22897583519.84</v>
      </c>
      <c r="F8" s="5">
        <v>31849595937.52</v>
      </c>
      <c r="G8" s="5">
        <v>43461310095.169998</v>
      </c>
      <c r="H8" s="5">
        <v>56134150170.349998</v>
      </c>
      <c r="I8" s="5">
        <v>68068459117.459999</v>
      </c>
      <c r="J8" s="5">
        <v>82380599440.110001</v>
      </c>
      <c r="K8" s="5">
        <v>97751285633.520004</v>
      </c>
      <c r="L8" s="5">
        <v>113687250786.63</v>
      </c>
      <c r="M8" s="5">
        <v>130436686294.88</v>
      </c>
      <c r="N8" s="5"/>
      <c r="O8" s="5"/>
      <c r="P8" s="5"/>
      <c r="Q8" s="5"/>
      <c r="R8" s="5"/>
      <c r="S8" s="5"/>
      <c r="T8" s="5"/>
      <c r="U8" s="5"/>
      <c r="V8" s="5"/>
      <c r="W8" s="5"/>
      <c r="X8" s="1"/>
    </row>
    <row r="9" spans="1:24">
      <c r="A9" s="10"/>
      <c r="B9" s="6" t="s">
        <v>21</v>
      </c>
      <c r="C9" s="5">
        <v>302999999.83999997</v>
      </c>
      <c r="D9" s="5">
        <v>305999999.67999995</v>
      </c>
      <c r="E9" s="5">
        <v>308999999.51999992</v>
      </c>
      <c r="F9" s="5">
        <v>311999999.3599999</v>
      </c>
      <c r="G9" s="5">
        <v>314999999.19999987</v>
      </c>
      <c r="H9" s="5">
        <v>317999999.03999984</v>
      </c>
      <c r="I9" s="5">
        <v>320999998.87999982</v>
      </c>
      <c r="J9" s="5">
        <v>623999998.71999979</v>
      </c>
      <c r="K9" s="5">
        <v>626999998.55999982</v>
      </c>
      <c r="L9" s="5">
        <v>629999998.39999986</v>
      </c>
      <c r="M9" s="5">
        <v>632999998.23999989</v>
      </c>
      <c r="N9" s="5"/>
      <c r="O9" s="5"/>
      <c r="P9" s="5"/>
      <c r="Q9" s="5"/>
      <c r="R9" s="5"/>
      <c r="S9" s="5"/>
      <c r="T9" s="5"/>
      <c r="U9" s="5"/>
      <c r="V9" s="5"/>
      <c r="W9" s="5"/>
      <c r="X9" s="1"/>
    </row>
    <row r="10" spans="1:24">
      <c r="A10" s="10"/>
      <c r="B10" s="6" t="s">
        <v>22</v>
      </c>
      <c r="C10" s="5">
        <v>536858384.38</v>
      </c>
      <c r="D10" s="5">
        <v>976287971.60000002</v>
      </c>
      <c r="E10" s="5">
        <v>1513146355.98</v>
      </c>
      <c r="F10" s="5">
        <v>1952575943.2</v>
      </c>
      <c r="G10" s="5">
        <v>2440719929</v>
      </c>
      <c r="H10" s="5">
        <v>2928863914.8000002</v>
      </c>
      <c r="I10" s="5">
        <v>3441365099.8900003</v>
      </c>
      <c r="J10" s="5">
        <v>3978223484.2700005</v>
      </c>
      <c r="K10" s="5">
        <v>4490724669.3600006</v>
      </c>
      <c r="L10" s="5">
        <v>4978868655.1600008</v>
      </c>
      <c r="M10" s="5">
        <v>5467012640.960001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1"/>
    </row>
    <row r="11" spans="1:24">
      <c r="A11" s="10" t="s">
        <v>23</v>
      </c>
      <c r="B11" s="4" t="s">
        <v>23</v>
      </c>
      <c r="C11" s="5">
        <v>7577126053.0600004</v>
      </c>
      <c r="D11" s="5">
        <v>12499833334.91</v>
      </c>
      <c r="E11" s="5">
        <v>16598990064.969999</v>
      </c>
      <c r="F11" s="5">
        <v>19668520664.489998</v>
      </c>
      <c r="G11" s="5">
        <v>22784190564.299999</v>
      </c>
      <c r="H11" s="5">
        <v>26120465444.049999</v>
      </c>
      <c r="I11" s="5">
        <v>29927176656.869999</v>
      </c>
      <c r="J11" s="5">
        <v>33524333522.989998</v>
      </c>
      <c r="K11" s="5">
        <v>38127338658.559998</v>
      </c>
      <c r="L11" s="5">
        <v>42304526981.199997</v>
      </c>
      <c r="M11" s="5">
        <v>45516667240.939995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>
      <c r="A12" s="10"/>
      <c r="B12" s="6" t="s">
        <v>24</v>
      </c>
      <c r="C12" s="5">
        <v>1389261329.5599999</v>
      </c>
      <c r="D12" s="5">
        <v>2435009520.6799998</v>
      </c>
      <c r="E12" s="5">
        <v>3959887658.7299995</v>
      </c>
      <c r="F12" s="5">
        <v>5795208554.0499992</v>
      </c>
      <c r="G12" s="5">
        <v>7456922696.4899998</v>
      </c>
      <c r="H12" s="5">
        <v>9279554836.75</v>
      </c>
      <c r="I12" s="5">
        <v>11295758599.1</v>
      </c>
      <c r="J12" s="5">
        <v>12860401882.130001</v>
      </c>
      <c r="K12" s="5">
        <v>14981583626.570002</v>
      </c>
      <c r="L12" s="5">
        <v>17121477101.000002</v>
      </c>
      <c r="M12" s="5">
        <v>18626038100.460003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1"/>
    </row>
    <row r="13" spans="1:24">
      <c r="A13" s="10"/>
      <c r="B13" s="6" t="s">
        <v>25</v>
      </c>
      <c r="C13" s="5">
        <v>491974041.56</v>
      </c>
      <c r="D13" s="5">
        <v>534777814.07999998</v>
      </c>
      <c r="E13" s="5">
        <v>577911211.62</v>
      </c>
      <c r="F13" s="5">
        <v>641321685.04999995</v>
      </c>
      <c r="G13" s="5">
        <v>701375079.3499999</v>
      </c>
      <c r="H13" s="5">
        <v>773148992.52999997</v>
      </c>
      <c r="I13" s="5">
        <v>855772829.66999996</v>
      </c>
      <c r="J13" s="5">
        <v>1155646436.6500001</v>
      </c>
      <c r="K13" s="5">
        <v>1234589303.4000001</v>
      </c>
      <c r="L13" s="5">
        <v>1328641726.97</v>
      </c>
      <c r="M13" s="5">
        <v>1418317515.97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1"/>
    </row>
    <row r="14" spans="1:24">
      <c r="A14" s="10"/>
      <c r="B14" s="6" t="s">
        <v>26</v>
      </c>
      <c r="C14" s="5">
        <v>855772630.58000004</v>
      </c>
      <c r="D14" s="5">
        <v>1651072271.5500002</v>
      </c>
      <c r="E14" s="5">
        <v>2509132198.5799999</v>
      </c>
      <c r="F14" s="5">
        <v>3428050791.5999999</v>
      </c>
      <c r="G14" s="5">
        <v>4412347733.3199997</v>
      </c>
      <c r="H14" s="5">
        <v>5761941816.7999992</v>
      </c>
      <c r="I14" s="5">
        <v>7215242288.0899992</v>
      </c>
      <c r="J14" s="5">
        <v>8810324599.9199982</v>
      </c>
      <c r="K14" s="5">
        <v>10716001558.089998</v>
      </c>
      <c r="L14" s="5">
        <v>12611321760.659998</v>
      </c>
      <c r="M14" s="5">
        <v>14151524774.919998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1"/>
    </row>
    <row r="15" spans="1:24">
      <c r="A15" s="10"/>
      <c r="B15" s="6" t="s">
        <v>27</v>
      </c>
      <c r="C15" s="5">
        <v>11002954.970000001</v>
      </c>
      <c r="D15" s="5">
        <v>16512355.390000001</v>
      </c>
      <c r="E15" s="5">
        <v>24959206.82</v>
      </c>
      <c r="F15" s="5">
        <v>38212983.189999998</v>
      </c>
      <c r="G15" s="5">
        <v>52473137.049999997</v>
      </c>
      <c r="H15" s="5">
        <v>60690685.859999999</v>
      </c>
      <c r="I15" s="5">
        <v>68982012.430000007</v>
      </c>
      <c r="J15" s="5">
        <v>76648922.960000008</v>
      </c>
      <c r="K15" s="5">
        <v>89494632.720000014</v>
      </c>
      <c r="L15" s="5">
        <v>99561065.040000021</v>
      </c>
      <c r="M15" s="5">
        <v>108919418.47000003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1"/>
    </row>
    <row r="16" spans="1:24">
      <c r="A16" s="10"/>
      <c r="B16" s="6" t="s">
        <v>28</v>
      </c>
      <c r="C16" s="5">
        <v>4829115096.3900003</v>
      </c>
      <c r="D16" s="5">
        <v>7862461373.210001</v>
      </c>
      <c r="E16" s="5">
        <v>9527099789.2200012</v>
      </c>
      <c r="F16" s="5">
        <v>9765726650.6000004</v>
      </c>
      <c r="G16" s="5">
        <v>10161071918.09</v>
      </c>
      <c r="H16" s="5">
        <v>10245129112.110001</v>
      </c>
      <c r="I16" s="5">
        <v>10491420927.58</v>
      </c>
      <c r="J16" s="5">
        <v>10621311681.33</v>
      </c>
      <c r="K16" s="5">
        <v>11105669537.780001</v>
      </c>
      <c r="L16" s="5">
        <v>11143525327.530001</v>
      </c>
      <c r="M16" s="5">
        <v>11211867431.120001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>
      <c r="A17" s="10" t="s">
        <v>29</v>
      </c>
      <c r="B17" s="4" t="s">
        <v>29</v>
      </c>
      <c r="C17" s="5">
        <v>148311101.71000001</v>
      </c>
      <c r="D17" s="5">
        <v>223766084.25999999</v>
      </c>
      <c r="E17" s="5">
        <v>354267906.31</v>
      </c>
      <c r="F17" s="5">
        <v>508347929.62</v>
      </c>
      <c r="G17" s="5">
        <v>676989368.77999997</v>
      </c>
      <c r="H17" s="5">
        <v>766495039.27999997</v>
      </c>
      <c r="I17" s="5">
        <v>1022106822.46</v>
      </c>
      <c r="J17" s="5">
        <v>1082704969.1700001</v>
      </c>
      <c r="K17" s="5">
        <v>1237114476.1700001</v>
      </c>
      <c r="L17" s="5">
        <v>1322659693.6600001</v>
      </c>
      <c r="M17" s="5">
        <v>1407570251.99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1"/>
    </row>
    <row r="18" spans="1:24">
      <c r="A18" s="10"/>
      <c r="B18" s="6" t="s">
        <v>30</v>
      </c>
      <c r="C18" s="5">
        <v>15220</v>
      </c>
      <c r="D18" s="5">
        <v>15220</v>
      </c>
      <c r="E18" s="5">
        <v>15220</v>
      </c>
      <c r="F18" s="5">
        <v>15220</v>
      </c>
      <c r="G18" s="5">
        <v>15220</v>
      </c>
      <c r="H18" s="5">
        <v>15220</v>
      </c>
      <c r="I18" s="5">
        <v>15220</v>
      </c>
      <c r="J18" s="5">
        <v>15220</v>
      </c>
      <c r="K18" s="5">
        <v>15220</v>
      </c>
      <c r="L18" s="5">
        <v>15220</v>
      </c>
      <c r="M18" s="5">
        <v>15220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10"/>
      <c r="B19" s="6" t="s">
        <v>31</v>
      </c>
      <c r="C19" s="5">
        <v>148295881.71000001</v>
      </c>
      <c r="D19" s="5">
        <v>223750864.25999999</v>
      </c>
      <c r="E19" s="5">
        <v>354252686.31</v>
      </c>
      <c r="F19" s="5">
        <v>508332709.62</v>
      </c>
      <c r="G19" s="5">
        <v>676974148.77999997</v>
      </c>
      <c r="H19" s="5">
        <v>766479819.27999997</v>
      </c>
      <c r="I19" s="5">
        <v>1022091602.46</v>
      </c>
      <c r="J19" s="5">
        <v>1082689749.1700001</v>
      </c>
      <c r="K19" s="5">
        <v>1237099256.1700001</v>
      </c>
      <c r="L19" s="5">
        <v>1322644473.6600001</v>
      </c>
      <c r="M19" s="5">
        <v>1407555031.99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1"/>
    </row>
    <row r="20" spans="1:24">
      <c r="A20" s="10" t="s">
        <v>32</v>
      </c>
      <c r="B20" s="4" t="s">
        <v>32</v>
      </c>
      <c r="C20" s="5">
        <v>13363064.98</v>
      </c>
      <c r="D20" s="5">
        <v>15369312.350000001</v>
      </c>
      <c r="E20" s="5">
        <v>496828627.76000005</v>
      </c>
      <c r="F20" s="5">
        <v>981925237.68000007</v>
      </c>
      <c r="G20" s="5">
        <v>1519128650.0799999</v>
      </c>
      <c r="H20" s="5">
        <v>1682580945.8199999</v>
      </c>
      <c r="I20" s="5">
        <v>1924577175.76</v>
      </c>
      <c r="J20" s="5">
        <v>2168130540.6399999</v>
      </c>
      <c r="K20" s="5">
        <v>2588939247.1199999</v>
      </c>
      <c r="L20" s="5">
        <v>3229719883.6300001</v>
      </c>
      <c r="M20" s="5">
        <v>3509673392.48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>
      <c r="A21" s="10"/>
      <c r="B21" s="6" t="s">
        <v>33</v>
      </c>
      <c r="C21" s="5">
        <v>7377948.2300000004</v>
      </c>
      <c r="D21" s="5">
        <v>9384195.6000000015</v>
      </c>
      <c r="E21" s="5">
        <v>11099433.140000001</v>
      </c>
      <c r="F21" s="5">
        <v>13362581.850000001</v>
      </c>
      <c r="G21" s="5">
        <v>14966550.810000002</v>
      </c>
      <c r="H21" s="5">
        <v>16756349.910000002</v>
      </c>
      <c r="I21" s="5">
        <v>18605776.890000001</v>
      </c>
      <c r="J21" s="5">
        <v>20023133.740000002</v>
      </c>
      <c r="K21" s="5">
        <v>22470928.110000003</v>
      </c>
      <c r="L21" s="5">
        <v>23623064.600000001</v>
      </c>
      <c r="M21" s="5">
        <v>24677770.970000003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"/>
    </row>
    <row r="22" spans="1:24">
      <c r="A22" s="10"/>
      <c r="B22" s="6" t="s">
        <v>34</v>
      </c>
      <c r="C22" s="1">
        <v>0</v>
      </c>
      <c r="D22" s="5">
        <v>0</v>
      </c>
      <c r="E22" s="5">
        <v>322480042.23000002</v>
      </c>
      <c r="F22" s="5">
        <v>746444362.96000004</v>
      </c>
      <c r="G22" s="5">
        <v>1210502445.22</v>
      </c>
      <c r="H22" s="5">
        <v>1210502445.22</v>
      </c>
      <c r="I22" s="5">
        <v>1445732746.5900002</v>
      </c>
      <c r="J22" s="5">
        <v>1683013992.2800002</v>
      </c>
      <c r="K22" s="5">
        <v>2101374904.3900003</v>
      </c>
      <c r="L22" s="5">
        <v>2497435483.9500003</v>
      </c>
      <c r="M22" s="5">
        <v>2771666826.4100003</v>
      </c>
      <c r="N22" s="1"/>
      <c r="O22" s="5"/>
      <c r="P22" s="5"/>
      <c r="Q22" s="5"/>
      <c r="R22" s="1"/>
      <c r="S22" s="5"/>
      <c r="T22" s="5"/>
      <c r="U22" s="5"/>
      <c r="V22" s="5"/>
      <c r="W22" s="5"/>
      <c r="X22" s="5"/>
    </row>
    <row r="23" spans="1:24">
      <c r="A23" s="10"/>
      <c r="B23" s="6" t="s">
        <v>35</v>
      </c>
      <c r="C23" s="5">
        <v>5985116.75</v>
      </c>
      <c r="D23" s="5">
        <v>5985116.75</v>
      </c>
      <c r="E23" s="5">
        <v>163249152.38999999</v>
      </c>
      <c r="F23" s="5">
        <v>222118292.86999997</v>
      </c>
      <c r="G23" s="5">
        <v>293659654.04999995</v>
      </c>
      <c r="H23" s="5">
        <v>455322150.68999994</v>
      </c>
      <c r="I23" s="5">
        <v>460238652.27999991</v>
      </c>
      <c r="J23" s="5">
        <v>465093414.61999989</v>
      </c>
      <c r="K23" s="5">
        <v>465093414.61999989</v>
      </c>
      <c r="L23" s="5">
        <v>708661335.07999992</v>
      </c>
      <c r="M23" s="5">
        <v>713328795.0999999</v>
      </c>
      <c r="N23" s="1"/>
      <c r="O23" s="5"/>
      <c r="P23" s="5"/>
      <c r="Q23" s="5"/>
      <c r="R23" s="5"/>
      <c r="S23" s="5"/>
      <c r="T23" s="5"/>
      <c r="U23" s="1"/>
      <c r="V23" s="5"/>
      <c r="W23" s="5"/>
      <c r="X23" s="1"/>
    </row>
    <row r="24" spans="1:24">
      <c r="A24" s="10" t="s">
        <v>36</v>
      </c>
      <c r="B24" s="4" t="s">
        <v>36</v>
      </c>
      <c r="C24" s="5">
        <v>437896667.88</v>
      </c>
      <c r="D24" s="5">
        <v>839439253.99000001</v>
      </c>
      <c r="E24" s="5">
        <v>1204714674.71</v>
      </c>
      <c r="F24" s="5">
        <v>1660086652.1300001</v>
      </c>
      <c r="G24" s="5">
        <v>2106191541.98</v>
      </c>
      <c r="H24" s="5">
        <v>2495777932.5700002</v>
      </c>
      <c r="I24" s="5">
        <v>3029834963.3000002</v>
      </c>
      <c r="J24" s="5">
        <v>3770703209.8600001</v>
      </c>
      <c r="K24" s="5">
        <v>4362454763</v>
      </c>
      <c r="L24" s="5">
        <v>6106619950.2399998</v>
      </c>
      <c r="M24" s="5">
        <v>6661537910.3699999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>
      <c r="A25" s="10"/>
      <c r="B25" s="6" t="s">
        <v>37</v>
      </c>
      <c r="C25" s="5">
        <v>870867.31</v>
      </c>
      <c r="D25" s="5">
        <v>890867.31</v>
      </c>
      <c r="E25" s="5">
        <v>913201.59000000008</v>
      </c>
      <c r="F25" s="5">
        <v>914863.27000000014</v>
      </c>
      <c r="G25" s="5">
        <v>988764.97000000009</v>
      </c>
      <c r="H25" s="5">
        <v>1409040.77</v>
      </c>
      <c r="I25" s="5">
        <v>1623945.8</v>
      </c>
      <c r="J25" s="5">
        <v>1705365.6400000001</v>
      </c>
      <c r="K25" s="5">
        <v>1907704.3800000001</v>
      </c>
      <c r="L25" s="5">
        <v>1907704.3800000001</v>
      </c>
      <c r="M25" s="5">
        <v>2028704.3800000001</v>
      </c>
      <c r="N25" s="5"/>
      <c r="O25" s="5"/>
      <c r="P25" s="5"/>
      <c r="Q25" s="5"/>
      <c r="R25" s="5"/>
      <c r="S25" s="5"/>
      <c r="T25" s="5"/>
      <c r="U25" s="5"/>
      <c r="V25" s="1"/>
      <c r="W25" s="5"/>
      <c r="X25" s="1"/>
    </row>
    <row r="26" spans="1:24">
      <c r="A26" s="10"/>
      <c r="B26" s="6" t="s">
        <v>38</v>
      </c>
      <c r="C26" s="5">
        <v>428375073.99000001</v>
      </c>
      <c r="D26" s="5">
        <v>829897660.10000002</v>
      </c>
      <c r="E26" s="5">
        <v>1195150746.54</v>
      </c>
      <c r="F26" s="5">
        <v>1650521062.28</v>
      </c>
      <c r="G26" s="5">
        <v>2096552050.4299998</v>
      </c>
      <c r="H26" s="5">
        <v>2485718165.2199998</v>
      </c>
      <c r="I26" s="5">
        <v>3019560290.9199996</v>
      </c>
      <c r="J26" s="5">
        <v>3656538398.6899996</v>
      </c>
      <c r="K26" s="5">
        <v>4248087613.0899997</v>
      </c>
      <c r="L26" s="5">
        <v>5755337754.3099995</v>
      </c>
      <c r="M26" s="5">
        <v>6310134714.4399996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>
      <c r="A27" s="10"/>
      <c r="B27" s="6" t="s">
        <v>39</v>
      </c>
      <c r="C27" s="5">
        <v>8650726.5800000001</v>
      </c>
      <c r="D27" s="5">
        <v>8650726.5800000001</v>
      </c>
      <c r="E27" s="5">
        <v>8650726.5800000001</v>
      </c>
      <c r="F27" s="5">
        <v>8650726.5800000001</v>
      </c>
      <c r="G27" s="5">
        <v>8650726.5800000001</v>
      </c>
      <c r="H27" s="5">
        <v>8650726.5800000001</v>
      </c>
      <c r="I27" s="5">
        <v>8650726.5800000001</v>
      </c>
      <c r="J27" s="5">
        <v>112459445.53</v>
      </c>
      <c r="K27" s="5">
        <v>112459445.53</v>
      </c>
      <c r="L27" s="5">
        <v>349374491.55000001</v>
      </c>
      <c r="M27" s="5">
        <v>349374491.55000001</v>
      </c>
      <c r="N27" s="1"/>
      <c r="O27" s="1"/>
      <c r="P27" s="1"/>
      <c r="Q27" s="1"/>
      <c r="R27" s="1"/>
      <c r="S27" s="1"/>
      <c r="T27" s="5"/>
      <c r="U27" s="1"/>
      <c r="V27" s="5"/>
      <c r="W27" s="1"/>
      <c r="X27" s="1"/>
    </row>
    <row r="28" spans="1:24">
      <c r="A28" s="10" t="s">
        <v>40</v>
      </c>
      <c r="B28" s="4" t="s">
        <v>40</v>
      </c>
      <c r="C28" s="5">
        <v>38246.160000000003</v>
      </c>
      <c r="D28" s="5">
        <v>76492.320000000007</v>
      </c>
      <c r="E28" s="5">
        <v>114738.48000000001</v>
      </c>
      <c r="F28" s="5">
        <v>152984.64000000001</v>
      </c>
      <c r="G28" s="5">
        <v>191230.80000000002</v>
      </c>
      <c r="H28" s="5">
        <v>303375.47000000003</v>
      </c>
      <c r="I28" s="5">
        <v>413545.45</v>
      </c>
      <c r="J28" s="5">
        <v>523890.12</v>
      </c>
      <c r="K28" s="5">
        <v>669969.84</v>
      </c>
      <c r="L28" s="5">
        <v>816049.55999999994</v>
      </c>
      <c r="M28" s="5">
        <v>926103.27999999991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1"/>
    </row>
    <row r="29" spans="1:24">
      <c r="A29" s="10"/>
      <c r="B29" s="6" t="s">
        <v>30</v>
      </c>
      <c r="C29" s="5">
        <v>38246.160000000003</v>
      </c>
      <c r="D29" s="5">
        <v>76492.320000000007</v>
      </c>
      <c r="E29" s="5">
        <v>114738.48000000001</v>
      </c>
      <c r="F29" s="5">
        <v>152984.64000000001</v>
      </c>
      <c r="G29" s="5">
        <v>191230.80000000002</v>
      </c>
      <c r="H29" s="5">
        <v>303375.47000000003</v>
      </c>
      <c r="I29" s="5">
        <v>413545.45</v>
      </c>
      <c r="J29" s="5">
        <v>523890.12</v>
      </c>
      <c r="K29" s="5">
        <v>669969.84</v>
      </c>
      <c r="L29" s="5">
        <v>816049.55999999994</v>
      </c>
      <c r="M29" s="5">
        <v>926103.27999999991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1"/>
    </row>
    <row r="30" spans="1:24">
      <c r="A30" s="10" t="s">
        <v>41</v>
      </c>
      <c r="B30" s="4" t="s">
        <v>41</v>
      </c>
      <c r="C30" s="5">
        <v>37438529.960000001</v>
      </c>
      <c r="D30" s="5">
        <v>235937018.45000002</v>
      </c>
      <c r="E30" s="5">
        <v>363374602.36000001</v>
      </c>
      <c r="F30" s="5">
        <v>518754279.22000003</v>
      </c>
      <c r="G30" s="5">
        <v>631436395.53999996</v>
      </c>
      <c r="H30" s="5">
        <v>807689702.93999994</v>
      </c>
      <c r="I30" s="5">
        <v>958998031.70999992</v>
      </c>
      <c r="J30" s="5">
        <v>1171394719.9699998</v>
      </c>
      <c r="K30" s="5">
        <v>1367351348.4599998</v>
      </c>
      <c r="L30" s="5">
        <v>1550082052.5599997</v>
      </c>
      <c r="M30" s="5">
        <v>1690157988.4199996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1"/>
    </row>
    <row r="31" spans="1:24">
      <c r="A31" s="10"/>
      <c r="B31" s="6" t="s">
        <v>42</v>
      </c>
      <c r="C31" s="5">
        <v>37438529.960000001</v>
      </c>
      <c r="D31" s="5">
        <v>235937018.45000002</v>
      </c>
      <c r="E31" s="5">
        <v>363374602.36000001</v>
      </c>
      <c r="F31" s="5">
        <v>518754279.22000003</v>
      </c>
      <c r="G31" s="5">
        <v>631436395.53999996</v>
      </c>
      <c r="H31" s="5">
        <v>807689702.93999994</v>
      </c>
      <c r="I31" s="5">
        <v>958998031.70999992</v>
      </c>
      <c r="J31" s="5">
        <v>1171394719.9699998</v>
      </c>
      <c r="K31" s="5">
        <v>1367351348.4599998</v>
      </c>
      <c r="L31" s="5">
        <v>1550082052.5599997</v>
      </c>
      <c r="M31" s="5">
        <v>1690157988.4199996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1"/>
    </row>
    <row r="32" spans="1:24">
      <c r="A32" s="10" t="s">
        <v>43</v>
      </c>
      <c r="B32" s="4" t="s">
        <v>43</v>
      </c>
      <c r="C32" s="5">
        <v>14964175.029999999</v>
      </c>
      <c r="D32" s="5">
        <v>45893711.530000001</v>
      </c>
      <c r="E32" s="5">
        <v>136633314.34999999</v>
      </c>
      <c r="F32" s="5">
        <v>168901912.75999999</v>
      </c>
      <c r="G32" s="5">
        <v>245007751.60999998</v>
      </c>
      <c r="H32" s="5">
        <v>285884984.97999996</v>
      </c>
      <c r="I32" s="5">
        <v>396869163.36999995</v>
      </c>
      <c r="J32" s="5">
        <v>476767394.63999993</v>
      </c>
      <c r="K32" s="5">
        <v>489831676.58999991</v>
      </c>
      <c r="L32" s="5">
        <v>632759633.36999989</v>
      </c>
      <c r="M32" s="5">
        <v>636605166.75999987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1"/>
    </row>
    <row r="33" spans="1:24">
      <c r="A33" s="10"/>
      <c r="B33" s="6" t="s">
        <v>44</v>
      </c>
      <c r="C33" s="5">
        <v>14964175.029999999</v>
      </c>
      <c r="D33" s="5">
        <v>18626630.859999999</v>
      </c>
      <c r="E33" s="5">
        <v>23333119.789999999</v>
      </c>
      <c r="F33" s="5">
        <v>30858058.719999999</v>
      </c>
      <c r="G33" s="5">
        <v>34516417.490000002</v>
      </c>
      <c r="H33" s="5">
        <v>38068096.039999999</v>
      </c>
      <c r="I33" s="5">
        <v>41928398.149999999</v>
      </c>
      <c r="J33" s="5">
        <v>45495114.140000001</v>
      </c>
      <c r="K33" s="5">
        <v>49478599.289999999</v>
      </c>
      <c r="L33" s="5">
        <v>53776503.019999996</v>
      </c>
      <c r="M33" s="5">
        <v>57622036.409999996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1"/>
    </row>
    <row r="34" spans="1:24">
      <c r="A34" s="10"/>
      <c r="B34" s="6" t="s">
        <v>45</v>
      </c>
      <c r="C34" s="1">
        <v>0</v>
      </c>
      <c r="D34" s="5">
        <v>27267080.670000002</v>
      </c>
      <c r="E34" s="5">
        <v>113300194.56</v>
      </c>
      <c r="F34" s="5">
        <v>138043854.03999999</v>
      </c>
      <c r="G34" s="5">
        <v>210491334.12</v>
      </c>
      <c r="H34" s="5">
        <v>247816888.94</v>
      </c>
      <c r="I34" s="5">
        <v>354940765.22000003</v>
      </c>
      <c r="J34" s="5">
        <v>431272280.5</v>
      </c>
      <c r="K34" s="5">
        <v>440353077.30000001</v>
      </c>
      <c r="L34" s="5">
        <v>578983130.35000002</v>
      </c>
      <c r="M34" s="5">
        <v>578983130.35000002</v>
      </c>
      <c r="N34" s="5"/>
      <c r="O34" s="5"/>
      <c r="P34" s="5"/>
      <c r="Q34" s="5"/>
      <c r="R34" s="5"/>
      <c r="S34" s="5"/>
      <c r="T34" s="5"/>
      <c r="U34" s="5"/>
      <c r="V34" s="5"/>
      <c r="W34" s="1"/>
      <c r="X34" s="1"/>
    </row>
    <row r="35" spans="1:24">
      <c r="A35" s="10" t="s">
        <v>46</v>
      </c>
      <c r="B35" s="4" t="s">
        <v>46</v>
      </c>
      <c r="C35" s="5">
        <v>38781549.68</v>
      </c>
      <c r="D35" s="5">
        <v>56861722.489999995</v>
      </c>
      <c r="E35" s="5">
        <v>66240550.00999999</v>
      </c>
      <c r="F35" s="5">
        <v>77629644.229999989</v>
      </c>
      <c r="G35" s="5">
        <v>89375519.659999996</v>
      </c>
      <c r="H35" s="5">
        <v>89454830.86999999</v>
      </c>
      <c r="I35" s="5">
        <v>105981753.06999999</v>
      </c>
      <c r="J35" s="5">
        <v>142945596</v>
      </c>
      <c r="K35" s="5">
        <v>143696549.63</v>
      </c>
      <c r="L35" s="5">
        <v>166720936.01999998</v>
      </c>
      <c r="M35" s="5">
        <v>166720936.01999998</v>
      </c>
      <c r="N35" s="5"/>
      <c r="O35" s="5"/>
      <c r="P35" s="5"/>
      <c r="Q35" s="5"/>
      <c r="R35" s="5"/>
      <c r="S35" s="5"/>
      <c r="T35" s="5"/>
      <c r="U35" s="5"/>
      <c r="V35" s="5"/>
      <c r="W35" s="1"/>
      <c r="X35" s="1"/>
    </row>
    <row r="36" spans="1:24">
      <c r="A36" s="10"/>
      <c r="B36" s="6" t="s">
        <v>47</v>
      </c>
      <c r="C36" s="5">
        <v>1752857.2</v>
      </c>
      <c r="D36" s="5">
        <v>2528322.23</v>
      </c>
      <c r="E36" s="5">
        <v>2783921.09</v>
      </c>
      <c r="F36" s="5">
        <v>2875995.33</v>
      </c>
      <c r="G36" s="5">
        <v>2955198.5500000003</v>
      </c>
      <c r="H36" s="5">
        <v>2983222.3400000003</v>
      </c>
      <c r="I36" s="5">
        <v>3155410.89</v>
      </c>
      <c r="J36" s="5">
        <v>3190314.33</v>
      </c>
      <c r="K36" s="5">
        <v>3889980.54</v>
      </c>
      <c r="L36" s="5">
        <v>3889980.54</v>
      </c>
      <c r="M36" s="5">
        <v>3889980.54</v>
      </c>
      <c r="N36" s="5"/>
      <c r="O36" s="5"/>
      <c r="P36" s="5"/>
      <c r="Q36" s="5"/>
      <c r="R36" s="5"/>
      <c r="S36" s="5"/>
      <c r="T36" s="5"/>
      <c r="U36" s="5"/>
      <c r="V36" s="1"/>
      <c r="W36" s="1"/>
      <c r="X36" s="1"/>
    </row>
    <row r="37" spans="1:24">
      <c r="A37" s="10"/>
      <c r="B37" s="6" t="s">
        <v>48</v>
      </c>
      <c r="C37" s="5">
        <v>36977405.060000002</v>
      </c>
      <c r="D37" s="5">
        <v>54230825.420000002</v>
      </c>
      <c r="E37" s="5">
        <v>63302766.660000004</v>
      </c>
      <c r="F37" s="5">
        <v>74548499.219999999</v>
      </c>
      <c r="G37" s="5">
        <v>86163884.00999999</v>
      </c>
      <c r="H37" s="5">
        <v>86163884.00999999</v>
      </c>
      <c r="I37" s="5">
        <v>102467330.23999999</v>
      </c>
      <c r="J37" s="5">
        <v>139344982.31</v>
      </c>
      <c r="K37" s="5">
        <v>139344982.31</v>
      </c>
      <c r="L37" s="5">
        <v>162318081.28</v>
      </c>
      <c r="M37" s="5">
        <v>162318081.28</v>
      </c>
      <c r="N37" s="5"/>
      <c r="O37" s="5"/>
      <c r="P37" s="5"/>
      <c r="Q37" s="5"/>
      <c r="R37" s="1"/>
      <c r="S37" s="5"/>
      <c r="T37" s="5"/>
      <c r="U37" s="1"/>
      <c r="V37" s="5"/>
      <c r="W37" s="1"/>
      <c r="X37" s="1"/>
    </row>
    <row r="38" spans="1:24">
      <c r="A38" s="10"/>
      <c r="B38" s="6" t="s">
        <v>49</v>
      </c>
      <c r="C38" s="5">
        <v>51287.42</v>
      </c>
      <c r="D38" s="5">
        <v>102574.84</v>
      </c>
      <c r="E38" s="5">
        <v>153862.26</v>
      </c>
      <c r="F38" s="5">
        <v>205149.68</v>
      </c>
      <c r="G38" s="5">
        <v>256437.09999999998</v>
      </c>
      <c r="H38" s="5">
        <v>307724.51999999996</v>
      </c>
      <c r="I38" s="5">
        <v>359011.93999999994</v>
      </c>
      <c r="J38" s="5">
        <v>410299.35999999993</v>
      </c>
      <c r="K38" s="5">
        <v>461586.77999999991</v>
      </c>
      <c r="L38" s="5">
        <v>512874.1999999999</v>
      </c>
      <c r="M38" s="5">
        <v>512874.1999999999</v>
      </c>
      <c r="N38" s="5"/>
      <c r="O38" s="5"/>
      <c r="P38" s="5"/>
      <c r="Q38" s="5"/>
      <c r="R38" s="5"/>
      <c r="S38" s="5"/>
      <c r="T38" s="5"/>
      <c r="U38" s="5"/>
      <c r="V38" s="5"/>
      <c r="W38" s="1"/>
      <c r="X38" s="1"/>
    </row>
    <row r="39" spans="1:24">
      <c r="A39" s="10" t="s">
        <v>50</v>
      </c>
      <c r="B39" s="4" t="s">
        <v>50</v>
      </c>
      <c r="C39" s="5">
        <v>105737435.17</v>
      </c>
      <c r="D39" s="5">
        <v>213352106.54000002</v>
      </c>
      <c r="E39" s="5">
        <v>473552699.71000004</v>
      </c>
      <c r="F39" s="5">
        <v>645001486.19000006</v>
      </c>
      <c r="G39" s="5">
        <v>809207229.67000008</v>
      </c>
      <c r="H39" s="5">
        <v>912845348.0200001</v>
      </c>
      <c r="I39" s="5">
        <v>1149714381.0900002</v>
      </c>
      <c r="J39" s="5">
        <v>1306905546.6500001</v>
      </c>
      <c r="K39" s="5">
        <v>1513141087.9000001</v>
      </c>
      <c r="L39" s="5">
        <v>1634304805.3500001</v>
      </c>
      <c r="M39" s="5">
        <v>1835065309.2700002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10"/>
      <c r="B40" s="6" t="s">
        <v>51</v>
      </c>
      <c r="C40" s="5">
        <v>10648091.23</v>
      </c>
      <c r="D40" s="5">
        <v>10648091.23</v>
      </c>
      <c r="E40" s="5">
        <v>32301752.52</v>
      </c>
      <c r="F40" s="5">
        <v>32301752.52</v>
      </c>
      <c r="G40" s="5">
        <v>54020838.269999996</v>
      </c>
      <c r="H40" s="5">
        <v>64971790.099999994</v>
      </c>
      <c r="I40" s="5">
        <v>75984136.979999989</v>
      </c>
      <c r="J40" s="5">
        <v>87058223.109999985</v>
      </c>
      <c r="K40" s="5">
        <v>87058223.109999985</v>
      </c>
      <c r="L40" s="5">
        <v>109386999.57999998</v>
      </c>
      <c r="M40" s="5">
        <v>120648388.01999998</v>
      </c>
      <c r="N40" s="1"/>
      <c r="O40" s="5"/>
      <c r="P40" s="1"/>
      <c r="Q40" s="5"/>
      <c r="R40" s="5"/>
      <c r="S40" s="5"/>
      <c r="T40" s="5"/>
      <c r="U40" s="1"/>
      <c r="V40" s="5"/>
      <c r="W40" s="5"/>
      <c r="X40" s="1"/>
    </row>
    <row r="41" spans="1:24">
      <c r="A41" s="10"/>
      <c r="B41" s="6" t="s">
        <v>52</v>
      </c>
      <c r="C41" s="5">
        <v>836338.55</v>
      </c>
      <c r="D41" s="5">
        <v>836338.55</v>
      </c>
      <c r="E41" s="5">
        <v>1246456.6600000001</v>
      </c>
      <c r="F41" s="5">
        <v>4235912.3600000003</v>
      </c>
      <c r="G41" s="5">
        <v>4398384.63</v>
      </c>
      <c r="H41" s="5">
        <v>4398384.63</v>
      </c>
      <c r="I41" s="5">
        <v>4398384.63</v>
      </c>
      <c r="J41" s="5">
        <v>4398384.63</v>
      </c>
      <c r="K41" s="5">
        <v>4398384.63</v>
      </c>
      <c r="L41" s="5">
        <v>4398384.63</v>
      </c>
      <c r="M41" s="5">
        <v>4398384.63</v>
      </c>
      <c r="N41" s="1"/>
      <c r="O41" s="5"/>
      <c r="P41" s="5"/>
      <c r="Q41" s="5"/>
      <c r="R41" s="1"/>
      <c r="S41" s="1"/>
      <c r="T41" s="1"/>
      <c r="U41" s="1"/>
      <c r="V41" s="1"/>
      <c r="W41" s="1"/>
      <c r="X41" s="1"/>
    </row>
    <row r="42" spans="1:24">
      <c r="A42" s="10"/>
      <c r="B42" s="6" t="s">
        <v>53</v>
      </c>
      <c r="C42" s="5">
        <v>94253005.390000001</v>
      </c>
      <c r="D42" s="5">
        <v>201867676.75999999</v>
      </c>
      <c r="E42" s="5">
        <v>440004490.52999997</v>
      </c>
      <c r="F42" s="5">
        <v>608463821.30999994</v>
      </c>
      <c r="G42" s="5">
        <v>750788006.76999998</v>
      </c>
      <c r="H42" s="5">
        <v>843475173.28999996</v>
      </c>
      <c r="I42" s="5">
        <v>1069331859.48</v>
      </c>
      <c r="J42" s="5">
        <v>1215448938.9100001</v>
      </c>
      <c r="K42" s="5">
        <v>1421684480.1600001</v>
      </c>
      <c r="L42" s="5">
        <v>1520519421.1400001</v>
      </c>
      <c r="M42" s="5">
        <v>1710018536.6200001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>
      <c r="A43" s="10" t="s">
        <v>54</v>
      </c>
      <c r="B43" s="4" t="s">
        <v>54</v>
      </c>
      <c r="C43" s="5">
        <v>4793338.37</v>
      </c>
      <c r="D43" s="5">
        <v>9013559.6900000013</v>
      </c>
      <c r="E43" s="5">
        <v>10819523.48</v>
      </c>
      <c r="F43" s="5">
        <v>12627564.42</v>
      </c>
      <c r="G43" s="5">
        <v>31561117.289999999</v>
      </c>
      <c r="H43" s="5">
        <v>31561117.289999999</v>
      </c>
      <c r="I43" s="5">
        <v>32517720.859999999</v>
      </c>
      <c r="J43" s="5">
        <v>32517720.859999999</v>
      </c>
      <c r="K43" s="5">
        <v>32517720.859999999</v>
      </c>
      <c r="L43" s="5">
        <v>3632517720.8600001</v>
      </c>
      <c r="M43" s="5">
        <v>3632517720.8600001</v>
      </c>
      <c r="N43" s="5"/>
      <c r="O43" s="5"/>
      <c r="P43" s="5"/>
      <c r="Q43" s="5"/>
      <c r="R43" s="1"/>
      <c r="S43" s="5"/>
      <c r="T43" s="1"/>
      <c r="U43" s="1"/>
      <c r="V43" s="5"/>
      <c r="W43" s="1"/>
      <c r="X43" s="1"/>
    </row>
    <row r="44" spans="1:24">
      <c r="A44" s="10"/>
      <c r="B44" s="6" t="s">
        <v>55</v>
      </c>
      <c r="C44" s="5">
        <v>4793338.37</v>
      </c>
      <c r="D44" s="5">
        <v>9013559.6900000013</v>
      </c>
      <c r="E44" s="5">
        <v>10819523.48</v>
      </c>
      <c r="F44" s="5">
        <v>12627564.42</v>
      </c>
      <c r="G44" s="5">
        <v>31561117.289999999</v>
      </c>
      <c r="H44" s="5">
        <v>31561117.289999999</v>
      </c>
      <c r="I44" s="5">
        <v>32517720.859999999</v>
      </c>
      <c r="J44" s="5">
        <v>32517720.859999999</v>
      </c>
      <c r="K44" s="5">
        <v>32517720.859999999</v>
      </c>
      <c r="L44" s="5">
        <v>3632517720.8600001</v>
      </c>
      <c r="M44" s="5">
        <v>3632517720.8600001</v>
      </c>
      <c r="N44" s="5"/>
      <c r="O44" s="5"/>
      <c r="P44" s="5"/>
      <c r="Q44" s="5"/>
      <c r="R44" s="1"/>
      <c r="S44" s="5"/>
      <c r="T44" s="1"/>
      <c r="U44" s="1"/>
      <c r="V44" s="5"/>
      <c r="W44" s="1"/>
      <c r="X44" s="1"/>
    </row>
    <row r="45" spans="1:24">
      <c r="A45" s="10" t="s">
        <v>56</v>
      </c>
      <c r="B45" s="4" t="s">
        <v>56</v>
      </c>
      <c r="C45" s="5">
        <v>533040572.02999997</v>
      </c>
      <c r="D45" s="5">
        <v>533040572.02999997</v>
      </c>
      <c r="E45" s="5">
        <v>533040572.02999997</v>
      </c>
      <c r="F45" s="5">
        <v>533040572.02999997</v>
      </c>
      <c r="G45" s="5">
        <v>533040572.02999997</v>
      </c>
      <c r="H45" s="5">
        <v>533040572.02999997</v>
      </c>
      <c r="I45" s="5">
        <v>533040572.02999997</v>
      </c>
      <c r="J45" s="5">
        <v>533040572.02999997</v>
      </c>
      <c r="K45" s="5">
        <v>533040572.02999997</v>
      </c>
      <c r="L45" s="5">
        <v>533040572.02999997</v>
      </c>
      <c r="M45" s="5">
        <v>533040572.02999997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10"/>
      <c r="B46" s="6" t="s">
        <v>57</v>
      </c>
      <c r="C46" s="5">
        <v>533040572.02999997</v>
      </c>
      <c r="D46" s="5">
        <v>533040572.02999997</v>
      </c>
      <c r="E46" s="5">
        <v>533040572.02999997</v>
      </c>
      <c r="F46" s="5">
        <v>533040572.02999997</v>
      </c>
      <c r="G46" s="5">
        <v>533040572.02999997</v>
      </c>
      <c r="H46" s="5">
        <v>533040572.02999997</v>
      </c>
      <c r="I46" s="5">
        <v>533040572.02999997</v>
      </c>
      <c r="J46" s="5">
        <v>533040572.02999997</v>
      </c>
      <c r="K46" s="5">
        <v>533040572.02999997</v>
      </c>
      <c r="L46" s="5">
        <v>533040572.02999997</v>
      </c>
      <c r="M46" s="5">
        <v>533040572.02999997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10" t="s">
        <v>58</v>
      </c>
      <c r="B47" s="4" t="s">
        <v>58</v>
      </c>
      <c r="C47" s="1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110925782.5</v>
      </c>
      <c r="M47" s="5">
        <v>110925782.5</v>
      </c>
      <c r="N47" s="1"/>
      <c r="O47" s="1"/>
      <c r="P47" s="1"/>
      <c r="Q47" s="1"/>
      <c r="R47" s="1"/>
      <c r="S47" s="1"/>
      <c r="T47" s="1"/>
      <c r="U47" s="1"/>
      <c r="V47" s="5"/>
      <c r="W47" s="1"/>
      <c r="X47" s="1"/>
    </row>
    <row r="48" spans="1:24">
      <c r="A48" s="10"/>
      <c r="B48" s="6" t="s">
        <v>59</v>
      </c>
      <c r="C48" s="1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110925782.5</v>
      </c>
      <c r="M48" s="5">
        <v>110925782.5</v>
      </c>
      <c r="N48" s="1"/>
      <c r="O48" s="1"/>
      <c r="P48" s="1"/>
      <c r="Q48" s="1"/>
      <c r="R48" s="1"/>
      <c r="S48" s="1"/>
      <c r="T48" s="1"/>
      <c r="U48" s="1"/>
      <c r="V48" s="5"/>
      <c r="W48" s="1"/>
      <c r="X48" s="1"/>
    </row>
    <row r="49" spans="1:13">
      <c r="A49" s="11" t="s">
        <v>60</v>
      </c>
      <c r="B49" s="11"/>
      <c r="C49" s="7">
        <f>+C47+C45+C43+C39+C35+C32+C30+C28+C24+C20+C17+C11+C4</f>
        <v>21319336366.75</v>
      </c>
      <c r="D49" s="7">
        <f t="shared" ref="D49:M49" si="0">+D47+D45+D43+D39+D35+D32+D30+D28+D24+D20+D17+D11+D4</f>
        <v>38631536259.82</v>
      </c>
      <c r="E49" s="7">
        <f t="shared" si="0"/>
        <v>56736944350.860001</v>
      </c>
      <c r="F49" s="7">
        <f t="shared" si="0"/>
        <v>75568945974.850006</v>
      </c>
      <c r="G49" s="7">
        <f t="shared" si="0"/>
        <v>97202576243.700012</v>
      </c>
      <c r="H49" s="7">
        <f t="shared" si="0"/>
        <v>121174602295.51001</v>
      </c>
      <c r="I49" s="7">
        <f t="shared" si="0"/>
        <v>145100601999.53</v>
      </c>
      <c r="J49" s="7">
        <f t="shared" si="0"/>
        <v>172345334134.88</v>
      </c>
      <c r="K49" s="7">
        <f t="shared" si="0"/>
        <v>201497025115.78</v>
      </c>
      <c r="L49" s="7">
        <f t="shared" si="0"/>
        <v>236902683881.66998</v>
      </c>
      <c r="M49" s="7">
        <f t="shared" si="0"/>
        <v>267085040337.08002</v>
      </c>
    </row>
  </sheetData>
  <mergeCells count="16">
    <mergeCell ref="A43:A44"/>
    <mergeCell ref="A45:A46"/>
    <mergeCell ref="A47:A48"/>
    <mergeCell ref="A49:B49"/>
    <mergeCell ref="A24:A27"/>
    <mergeCell ref="A28:A29"/>
    <mergeCell ref="A30:A31"/>
    <mergeCell ref="A32:A34"/>
    <mergeCell ref="A35:A38"/>
    <mergeCell ref="A39:A42"/>
    <mergeCell ref="A1:B1"/>
    <mergeCell ref="A2:B2"/>
    <mergeCell ref="A4:A10"/>
    <mergeCell ref="A11:A16"/>
    <mergeCell ref="A17:A19"/>
    <mergeCell ref="A20:A2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2023-12-06T13:19:32Z</dcterms:created>
  <dcterms:modified xsi:type="dcterms:W3CDTF">2023-12-06T13:19:32Z</dcterms:modified>
</cp:coreProperties>
</file>