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485" yWindow="-180" windowWidth="10005" windowHeight="10005"/>
  </bookViews>
  <sheets>
    <sheet name="Your Tab Name Here" sheetId="2" r:id="rId1"/>
  </sheets>
  <calcPr calcId="125725"/>
</workbook>
</file>

<file path=xl/calcChain.xml><?xml version="1.0" encoding="utf-8"?>
<calcChain xmlns="http://schemas.openxmlformats.org/spreadsheetml/2006/main">
  <c r="C23" i="2"/>
  <c r="E23" l="1"/>
  <c r="D23"/>
  <c r="F23"/>
  <c r="G23" l="1"/>
  <c r="H23"/>
  <c r="J23" l="1"/>
  <c r="I23"/>
</calcChain>
</file>

<file path=xl/sharedStrings.xml><?xml version="1.0" encoding="utf-8"?>
<sst xmlns="http://schemas.openxmlformats.org/spreadsheetml/2006/main" count="43" uniqueCount="33">
  <si>
    <t>Economico</t>
  </si>
  <si>
    <t>Objeto</t>
  </si>
  <si>
    <t>ene / 2024</t>
  </si>
  <si>
    <t>feb / 2024</t>
  </si>
  <si>
    <t>mar / 2024</t>
  </si>
  <si>
    <t>abr / 2024</t>
  </si>
  <si>
    <t>may / 2024</t>
  </si>
  <si>
    <t>jun / 2024</t>
  </si>
  <si>
    <t>jul / 2024</t>
  </si>
  <si>
    <t>ago / 2024</t>
  </si>
  <si>
    <t>Total</t>
  </si>
  <si>
    <t>GASTOS EN PERSONAL</t>
  </si>
  <si>
    <t>BIENES DE CONSUMO</t>
  </si>
  <si>
    <t>SERVICIOS NO PERSONALES</t>
  </si>
  <si>
    <t>SERV. DEUDA Y DISMINUCIÓN DE OTROS PASIVOS</t>
  </si>
  <si>
    <t>TRANSFERENCIAS</t>
  </si>
  <si>
    <t>OTROS GASTOS</t>
  </si>
  <si>
    <t>GASTOS FIGURATIVOS</t>
  </si>
  <si>
    <t>BIENES DE USO</t>
  </si>
  <si>
    <t>CONSTRUCCIONES</t>
  </si>
  <si>
    <t>ACTIVOS FINANCIEROS</t>
  </si>
  <si>
    <t>GASTOS DE CONSUMO</t>
  </si>
  <si>
    <t>RENTAS DE LA PROPIEDAD</t>
  </si>
  <si>
    <t>PRESTACIONES DE LA SEGURIDAD SOCIAL</t>
  </si>
  <si>
    <t>IMPUESTOS DIRECTOS</t>
  </si>
  <si>
    <t>OTRAS PERDIDAS</t>
  </si>
  <si>
    <t>TRANSFERENCIAS CORRIENTES</t>
  </si>
  <si>
    <t>GASTOS FIGURATIVOS PARA TRANSACCIONES CORRIENTES</t>
  </si>
  <si>
    <t>INVERSION REAL DIRECTA</t>
  </si>
  <si>
    <t>TRANSFERENCIAS DE CAPITAL</t>
  </si>
  <si>
    <t>INVERSION FINANCIERA</t>
  </si>
  <si>
    <t>GASTOS FIGURATIVOS PARA TRANSACCIONES DE CAPITAL</t>
  </si>
  <si>
    <t>AMORTIZACION DE LA DEUDA Y DISMINUCION DE OTROS</t>
  </si>
</sst>
</file>

<file path=xl/styles.xml><?xml version="1.0" encoding="utf-8"?>
<styleSheet xmlns="http://schemas.openxmlformats.org/spreadsheetml/2006/main">
  <numFmts count="1">
    <numFmt numFmtId="44" formatCode="_-&quot;$&quot;\ * #,##0.00_-;\-&quot;$&quot;\ * #,##0.00_-;_-&quot;$&quot;\ 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  <font>
      <sz val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33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49" fontId="19" fillId="33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" fontId="0" fillId="0" borderId="0" xfId="0" applyNumberFormat="1"/>
    <xf numFmtId="4" fontId="19" fillId="35" borderId="0" xfId="0" applyNumberFormat="1" applyFont="1" applyFill="1" applyAlignment="1">
      <alignment horizontal="right"/>
    </xf>
    <xf numFmtId="0" fontId="18" fillId="0" borderId="0" xfId="0" applyFont="1"/>
    <xf numFmtId="49" fontId="20" fillId="34" borderId="0" xfId="0" applyNumberFormat="1" applyFont="1" applyFill="1" applyAlignment="1">
      <alignment horizontal="left" vertical="center"/>
    </xf>
    <xf numFmtId="49" fontId="19" fillId="35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vertical="center"/>
    </xf>
    <xf numFmtId="4" fontId="21" fillId="0" borderId="0" xfId="0" applyNumberFormat="1" applyFont="1" applyFill="1" applyAlignment="1">
      <alignment horizontal="right"/>
    </xf>
    <xf numFmtId="44" fontId="0" fillId="0" borderId="0" xfId="1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topLeftCell="A3" workbookViewId="0">
      <selection activeCell="A23" sqref="A23:B23"/>
    </sheetView>
  </sheetViews>
  <sheetFormatPr baseColWidth="10" defaultRowHeight="15"/>
  <cols>
    <col min="1" max="1" width="45.7109375" bestFit="1" customWidth="1"/>
    <col min="2" max="2" width="43.7109375" bestFit="1" customWidth="1"/>
    <col min="3" max="4" width="19.28515625" customWidth="1"/>
    <col min="5" max="9" width="20.28515625" customWidth="1"/>
    <col min="10" max="10" width="20.28515625" bestFit="1" customWidth="1"/>
  </cols>
  <sheetData>
    <row r="1" spans="1:17" ht="16.5" customHeight="1">
      <c r="A1" s="5"/>
      <c r="B1" s="5"/>
    </row>
    <row r="2" spans="1:17" ht="16.5" customHeight="1">
      <c r="A2" s="5"/>
      <c r="B2" s="5"/>
      <c r="H2" s="3"/>
    </row>
    <row r="3" spans="1:17" ht="15" customHeight="1">
      <c r="A3" s="1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7">
      <c r="A4" s="6" t="s">
        <v>21</v>
      </c>
      <c r="B4" s="2" t="s">
        <v>11</v>
      </c>
      <c r="C4" s="9">
        <v>17604692615.109997</v>
      </c>
      <c r="D4" s="9">
        <v>36744396697.830002</v>
      </c>
      <c r="E4" s="9">
        <v>58513309313.650002</v>
      </c>
      <c r="F4" s="9">
        <v>83030975820.369995</v>
      </c>
      <c r="G4" s="9">
        <v>109219115034.75002</v>
      </c>
      <c r="H4" s="9">
        <v>151322271844.49002</v>
      </c>
      <c r="I4" s="9">
        <v>182989417318.23001</v>
      </c>
      <c r="J4" s="9">
        <v>220242209451.92999</v>
      </c>
      <c r="K4" s="9"/>
      <c r="L4" s="9"/>
      <c r="M4" s="9"/>
      <c r="N4" s="9"/>
      <c r="O4" s="9"/>
      <c r="P4" s="9"/>
      <c r="Q4" s="9"/>
    </row>
    <row r="5" spans="1:17">
      <c r="A5" s="6"/>
      <c r="B5" s="2" t="s">
        <v>12</v>
      </c>
      <c r="C5" s="9">
        <v>438790756.29000002</v>
      </c>
      <c r="D5" s="9">
        <v>1728224925.9099998</v>
      </c>
      <c r="E5" s="9">
        <v>2416496124.52</v>
      </c>
      <c r="F5" s="9">
        <v>3099442078.1500001</v>
      </c>
      <c r="G5" s="9">
        <v>4233500905.5700002</v>
      </c>
      <c r="H5" s="9">
        <v>5798291108.5900002</v>
      </c>
      <c r="I5" s="9">
        <v>8032211628.2000008</v>
      </c>
      <c r="J5" s="9">
        <v>10985920635.6</v>
      </c>
      <c r="K5" s="9"/>
      <c r="L5" s="9"/>
      <c r="M5" s="9"/>
      <c r="N5" s="9"/>
      <c r="O5" s="9"/>
      <c r="P5" s="9"/>
      <c r="Q5" s="9"/>
    </row>
    <row r="6" spans="1:17">
      <c r="A6" s="6"/>
      <c r="B6" s="2" t="s">
        <v>13</v>
      </c>
      <c r="C6" s="9">
        <v>501843625.11000001</v>
      </c>
      <c r="D6" s="9">
        <v>1295218842.22</v>
      </c>
      <c r="E6" s="9">
        <v>2555633984.3900003</v>
      </c>
      <c r="F6" s="9">
        <v>4044933079.46</v>
      </c>
      <c r="G6" s="9">
        <v>5846780008.4899998</v>
      </c>
      <c r="H6" s="9">
        <v>7291212035.4499998</v>
      </c>
      <c r="I6" s="9">
        <v>9421569533.0299988</v>
      </c>
      <c r="J6" s="9">
        <v>11124673712.079998</v>
      </c>
      <c r="K6" s="9"/>
      <c r="L6" s="9"/>
      <c r="M6" s="9"/>
      <c r="N6" s="9"/>
      <c r="O6" s="9"/>
      <c r="P6" s="9"/>
      <c r="Q6" s="9"/>
    </row>
    <row r="7" spans="1:17">
      <c r="A7" s="6"/>
      <c r="B7" s="2" t="s">
        <v>14</v>
      </c>
      <c r="C7" s="9">
        <v>-397589072</v>
      </c>
      <c r="D7" s="9">
        <v>-397469192</v>
      </c>
      <c r="E7" s="9">
        <v>-405685072</v>
      </c>
      <c r="F7" s="9">
        <v>-411966342.5</v>
      </c>
      <c r="G7" s="9">
        <v>121457458.37</v>
      </c>
      <c r="H7" s="9">
        <v>121457458.37</v>
      </c>
      <c r="I7" s="9">
        <v>120553260.99000001</v>
      </c>
      <c r="J7" s="9">
        <v>120553260.99000001</v>
      </c>
      <c r="K7" s="9"/>
      <c r="L7" s="9"/>
      <c r="M7" s="9"/>
      <c r="N7" s="9"/>
      <c r="O7" s="9"/>
      <c r="P7" s="9"/>
      <c r="Q7" s="9"/>
    </row>
    <row r="8" spans="1:17">
      <c r="A8" s="6" t="s">
        <v>22</v>
      </c>
      <c r="B8" s="2" t="s">
        <v>13</v>
      </c>
      <c r="C8" s="9">
        <v>79826.55</v>
      </c>
      <c r="D8" s="9">
        <v>162386.54999999999</v>
      </c>
      <c r="E8" s="9">
        <v>1947396.55</v>
      </c>
      <c r="F8" s="9">
        <v>2841256.55</v>
      </c>
      <c r="G8" s="9">
        <v>3336338.8499999996</v>
      </c>
      <c r="H8" s="9">
        <v>3431387.5399999996</v>
      </c>
      <c r="I8" s="9">
        <v>3502999.0999999996</v>
      </c>
      <c r="J8" s="9">
        <v>4458974.43</v>
      </c>
      <c r="K8" s="9"/>
      <c r="L8" s="9"/>
      <c r="M8" s="9"/>
      <c r="N8" s="9"/>
      <c r="O8" s="9"/>
      <c r="P8" s="9"/>
      <c r="Q8" s="9"/>
    </row>
    <row r="9" spans="1:17">
      <c r="A9" s="6"/>
      <c r="B9" s="2" t="s">
        <v>14</v>
      </c>
      <c r="C9" s="9">
        <v>1867605671.04</v>
      </c>
      <c r="D9" s="9">
        <v>2184090875.7799997</v>
      </c>
      <c r="E9" s="9">
        <v>3164819514.0999999</v>
      </c>
      <c r="F9" s="9">
        <v>5616304473.3800001</v>
      </c>
      <c r="G9" s="9">
        <v>5778999737.1800003</v>
      </c>
      <c r="H9" s="9">
        <v>5883148624.79</v>
      </c>
      <c r="I9" s="9">
        <v>8223907551.46</v>
      </c>
      <c r="J9" s="9">
        <v>8307968305.1899996</v>
      </c>
      <c r="K9" s="9"/>
      <c r="L9" s="9"/>
      <c r="M9" s="9"/>
      <c r="N9" s="9"/>
      <c r="O9" s="9"/>
      <c r="P9" s="9"/>
      <c r="Q9" s="9"/>
    </row>
    <row r="10" spans="1:17">
      <c r="A10" s="2" t="s">
        <v>23</v>
      </c>
      <c r="B10" s="2" t="s">
        <v>15</v>
      </c>
      <c r="C10" s="9">
        <v>506637260.89999998</v>
      </c>
      <c r="D10" s="9">
        <v>1183439353.6399999</v>
      </c>
      <c r="E10" s="9">
        <v>1760637614.0799999</v>
      </c>
      <c r="F10" s="9">
        <v>2547150625.3699999</v>
      </c>
      <c r="G10" s="9">
        <v>3148826027.1499996</v>
      </c>
      <c r="H10" s="9">
        <v>4315004236.6499996</v>
      </c>
      <c r="I10" s="9">
        <v>6248396018.2299995</v>
      </c>
      <c r="J10" s="9">
        <v>8019850894.5299997</v>
      </c>
      <c r="K10" s="9"/>
      <c r="L10" s="9"/>
      <c r="M10" s="9"/>
      <c r="N10" s="9"/>
      <c r="O10" s="9"/>
      <c r="P10" s="9"/>
      <c r="Q10" s="9"/>
    </row>
    <row r="11" spans="1:17">
      <c r="A11" s="2" t="s">
        <v>24</v>
      </c>
      <c r="B11" s="2" t="s">
        <v>13</v>
      </c>
      <c r="C11" s="9">
        <v>0</v>
      </c>
      <c r="D11" s="9">
        <v>595033.73</v>
      </c>
      <c r="E11" s="9">
        <v>698831.33</v>
      </c>
      <c r="F11" s="9">
        <v>698831.33</v>
      </c>
      <c r="G11" s="9">
        <v>3772801.67</v>
      </c>
      <c r="H11" s="9">
        <v>3772801.67</v>
      </c>
      <c r="I11" s="9">
        <v>3881789.07</v>
      </c>
      <c r="J11" s="9">
        <v>5769656.5899999999</v>
      </c>
      <c r="K11" s="9"/>
      <c r="L11" s="9"/>
      <c r="M11" s="9"/>
      <c r="N11" s="9"/>
      <c r="O11" s="9"/>
      <c r="P11" s="9"/>
      <c r="Q11" s="9"/>
    </row>
    <row r="12" spans="1:17">
      <c r="A12" s="2" t="s">
        <v>25</v>
      </c>
      <c r="B12" s="2" t="s">
        <v>16</v>
      </c>
      <c r="C12" s="9">
        <v>0</v>
      </c>
      <c r="D12" s="9">
        <v>21715100</v>
      </c>
      <c r="E12" s="9">
        <v>57096376.659999996</v>
      </c>
      <c r="F12" s="9">
        <v>97796898.329999998</v>
      </c>
      <c r="G12" s="9">
        <v>98788098.329999998</v>
      </c>
      <c r="H12" s="9">
        <v>98788098.329999998</v>
      </c>
      <c r="I12" s="9">
        <v>109097568.33</v>
      </c>
      <c r="J12" s="9">
        <v>109097568.33</v>
      </c>
      <c r="K12" s="9"/>
      <c r="L12" s="9"/>
      <c r="M12" s="9"/>
      <c r="N12" s="9"/>
      <c r="O12" s="9"/>
      <c r="P12" s="9"/>
      <c r="Q12" s="9"/>
    </row>
    <row r="13" spans="1:17">
      <c r="A13" s="2" t="s">
        <v>26</v>
      </c>
      <c r="B13" s="2" t="s">
        <v>15</v>
      </c>
      <c r="C13" s="9">
        <v>8171960153.9300003</v>
      </c>
      <c r="D13" s="9">
        <v>21936379979.459999</v>
      </c>
      <c r="E13" s="9">
        <v>33018407811.269997</v>
      </c>
      <c r="F13" s="9">
        <v>45033211105.799995</v>
      </c>
      <c r="G13" s="9">
        <v>68868708777.98999</v>
      </c>
      <c r="H13" s="9">
        <v>82131035486.219986</v>
      </c>
      <c r="I13" s="9">
        <v>108107439739.12999</v>
      </c>
      <c r="J13" s="9">
        <v>129779838760.74998</v>
      </c>
      <c r="K13" s="9"/>
      <c r="L13" s="9"/>
      <c r="M13" s="9"/>
      <c r="N13" s="9"/>
      <c r="O13" s="9"/>
      <c r="P13" s="9"/>
      <c r="Q13" s="9"/>
    </row>
    <row r="14" spans="1:17">
      <c r="A14" s="2" t="s">
        <v>27</v>
      </c>
      <c r="B14" s="2" t="s">
        <v>17</v>
      </c>
      <c r="C14" s="9">
        <v>2652382461.9499998</v>
      </c>
      <c r="D14" s="9">
        <v>5301132708.9699993</v>
      </c>
      <c r="E14" s="9">
        <v>9866942282.2599983</v>
      </c>
      <c r="F14" s="9">
        <v>16769042128.179998</v>
      </c>
      <c r="G14" s="9">
        <v>26130688749.699997</v>
      </c>
      <c r="H14" s="9">
        <v>34472877571.970001</v>
      </c>
      <c r="I14" s="9">
        <v>44553091382.279999</v>
      </c>
      <c r="J14" s="9">
        <v>56666606633.82</v>
      </c>
      <c r="K14" s="9"/>
      <c r="L14" s="9"/>
      <c r="M14" s="9"/>
      <c r="N14" s="9"/>
      <c r="O14" s="9"/>
      <c r="P14" s="9"/>
      <c r="Q14" s="9"/>
    </row>
    <row r="15" spans="1:17">
      <c r="A15" s="6" t="s">
        <v>28</v>
      </c>
      <c r="B15" s="2" t="s">
        <v>18</v>
      </c>
      <c r="C15" s="9">
        <v>1494475.52</v>
      </c>
      <c r="D15" s="9">
        <v>13553305.52</v>
      </c>
      <c r="E15" s="9">
        <v>590312354.17999995</v>
      </c>
      <c r="F15" s="9">
        <v>613579786.07999992</v>
      </c>
      <c r="G15" s="9">
        <v>684945200.08999991</v>
      </c>
      <c r="H15" s="9">
        <v>742797723.06999993</v>
      </c>
      <c r="I15" s="9">
        <v>2756672758.1199999</v>
      </c>
      <c r="J15" s="9">
        <v>2893256724.3499999</v>
      </c>
      <c r="K15" s="9"/>
      <c r="L15" s="9"/>
      <c r="M15" s="9"/>
      <c r="N15" s="9"/>
      <c r="O15" s="9"/>
      <c r="P15" s="9"/>
      <c r="Q15" s="9"/>
    </row>
    <row r="16" spans="1:17">
      <c r="A16" s="6"/>
      <c r="B16" s="2" t="s">
        <v>19</v>
      </c>
      <c r="C16" s="9">
        <v>258155845.34999999</v>
      </c>
      <c r="D16" s="9">
        <v>1604243048.79</v>
      </c>
      <c r="E16" s="9">
        <v>2669593203.2600002</v>
      </c>
      <c r="F16" s="9">
        <v>3260009046.6200004</v>
      </c>
      <c r="G16" s="9">
        <v>4444257702.6500006</v>
      </c>
      <c r="H16" s="9">
        <v>4863980108.4800005</v>
      </c>
      <c r="I16" s="9">
        <v>5591215263.8400002</v>
      </c>
      <c r="J16" s="9">
        <v>6190166654.6599998</v>
      </c>
      <c r="K16" s="9"/>
      <c r="L16" s="9"/>
      <c r="M16" s="9"/>
      <c r="N16" s="9"/>
      <c r="O16" s="9"/>
      <c r="P16" s="9"/>
      <c r="Q16" s="9"/>
    </row>
    <row r="17" spans="1:17">
      <c r="A17" s="2" t="s">
        <v>29</v>
      </c>
      <c r="B17" s="2" t="s">
        <v>15</v>
      </c>
      <c r="C17" s="9">
        <v>490766899.30000001</v>
      </c>
      <c r="D17" s="9">
        <v>1184946114.4000001</v>
      </c>
      <c r="E17" s="9">
        <v>1604936054.75</v>
      </c>
      <c r="F17" s="9">
        <v>2069796091.73</v>
      </c>
      <c r="G17" s="9">
        <v>4816280650.8299999</v>
      </c>
      <c r="H17" s="9">
        <v>5955609075.6599998</v>
      </c>
      <c r="I17" s="9">
        <v>6895698064.29</v>
      </c>
      <c r="J17" s="9">
        <v>7885908910.7700005</v>
      </c>
      <c r="K17" s="9"/>
      <c r="L17" s="9"/>
      <c r="M17" s="9"/>
      <c r="N17" s="9"/>
      <c r="O17" s="9"/>
      <c r="P17" s="9"/>
      <c r="Q17" s="9"/>
    </row>
    <row r="18" spans="1:17">
      <c r="A18" s="2" t="s">
        <v>30</v>
      </c>
      <c r="B18" s="2" t="s">
        <v>20</v>
      </c>
      <c r="C18" s="9">
        <v>0</v>
      </c>
      <c r="D18" s="9">
        <v>67500000</v>
      </c>
      <c r="E18" s="9">
        <v>490898914.56999999</v>
      </c>
      <c r="F18" s="9">
        <v>505256989.95999998</v>
      </c>
      <c r="G18" s="9">
        <v>565256989.96000004</v>
      </c>
      <c r="H18" s="9">
        <v>565256989.96000004</v>
      </c>
      <c r="I18" s="9">
        <v>565256989.96000004</v>
      </c>
      <c r="J18" s="9">
        <v>777765476.63</v>
      </c>
      <c r="K18" s="9"/>
      <c r="L18" s="9"/>
      <c r="M18" s="9"/>
      <c r="N18" s="9"/>
      <c r="O18" s="9"/>
      <c r="P18" s="9"/>
      <c r="Q18" s="9"/>
    </row>
    <row r="19" spans="1:17">
      <c r="A19" s="2" t="s">
        <v>31</v>
      </c>
      <c r="B19" s="2" t="s">
        <v>17</v>
      </c>
      <c r="C19" s="9">
        <v>0</v>
      </c>
      <c r="D19" s="9">
        <v>37318432.060000002</v>
      </c>
      <c r="E19" s="9">
        <v>68604451.650000006</v>
      </c>
      <c r="F19" s="9">
        <v>168033258.27000001</v>
      </c>
      <c r="G19" s="9">
        <v>281758786.98000002</v>
      </c>
      <c r="H19" s="9">
        <v>301250437.69</v>
      </c>
      <c r="I19" s="9">
        <v>378339112.24000001</v>
      </c>
      <c r="J19" s="9">
        <v>378339112.24000001</v>
      </c>
      <c r="K19" s="9"/>
      <c r="L19" s="9"/>
      <c r="M19" s="9"/>
      <c r="N19" s="9"/>
      <c r="O19" s="9"/>
      <c r="P19" s="9"/>
      <c r="Q19" s="9"/>
    </row>
    <row r="20" spans="1:17">
      <c r="A20" s="2" t="s">
        <v>30</v>
      </c>
      <c r="B20" s="2" t="s">
        <v>20</v>
      </c>
      <c r="C20" s="9">
        <v>0</v>
      </c>
      <c r="D20" s="9">
        <v>151210195.63999999</v>
      </c>
      <c r="E20" s="9">
        <v>308710195.63999999</v>
      </c>
      <c r="F20" s="9">
        <v>479182308.05999994</v>
      </c>
      <c r="G20" s="9">
        <v>652825308.05999994</v>
      </c>
      <c r="H20" s="9">
        <v>835151995.55999994</v>
      </c>
      <c r="I20" s="9">
        <v>1113831827.1199999</v>
      </c>
      <c r="J20" s="9">
        <v>1335639593.1499999</v>
      </c>
      <c r="K20" s="9"/>
      <c r="L20" s="9"/>
      <c r="M20" s="9"/>
      <c r="N20" s="9"/>
      <c r="O20" s="9"/>
      <c r="P20" s="9"/>
      <c r="Q20" s="9"/>
    </row>
    <row r="21" spans="1:17">
      <c r="A21" s="6" t="s">
        <v>32</v>
      </c>
      <c r="B21" s="2" t="s">
        <v>15</v>
      </c>
      <c r="C21" s="9">
        <v>0</v>
      </c>
      <c r="D21" s="9">
        <v>-75457253.969999999</v>
      </c>
      <c r="E21" s="9">
        <v>-75457253.969999999</v>
      </c>
      <c r="F21" s="9">
        <v>-75457253.969999999</v>
      </c>
      <c r="G21" s="9">
        <v>-77766571.519999996</v>
      </c>
      <c r="H21" s="9">
        <v>-84742407.11999999</v>
      </c>
      <c r="I21" s="9">
        <v>-100419856.07999998</v>
      </c>
      <c r="J21" s="9">
        <v>-103457990.49999999</v>
      </c>
      <c r="K21" s="9"/>
      <c r="L21" s="9"/>
      <c r="M21" s="9"/>
      <c r="N21" s="9"/>
      <c r="O21" s="9"/>
      <c r="P21" s="9"/>
      <c r="Q21" s="9"/>
    </row>
    <row r="22" spans="1:17">
      <c r="A22" s="6"/>
      <c r="B22" s="2" t="s">
        <v>14</v>
      </c>
      <c r="C22" s="9">
        <v>1786900106.29</v>
      </c>
      <c r="D22" s="9">
        <v>5732271600.1900005</v>
      </c>
      <c r="E22" s="9">
        <v>10293594532.82</v>
      </c>
      <c r="F22" s="9">
        <v>13873497308.9</v>
      </c>
      <c r="G22" s="9">
        <v>16617642827.779999</v>
      </c>
      <c r="H22" s="9">
        <v>18369675250.539997</v>
      </c>
      <c r="I22" s="9">
        <v>22325391855.049995</v>
      </c>
      <c r="J22" s="9">
        <v>24929881812.579994</v>
      </c>
      <c r="K22" s="9"/>
      <c r="L22" s="9"/>
      <c r="M22" s="9"/>
      <c r="N22" s="9"/>
      <c r="O22" s="9"/>
      <c r="P22" s="9"/>
      <c r="Q22" s="9"/>
    </row>
    <row r="23" spans="1:17">
      <c r="A23" s="7" t="s">
        <v>10</v>
      </c>
      <c r="B23" s="7"/>
      <c r="C23" s="4">
        <f>+SUM(C4:C22)</f>
        <v>33883720625.34</v>
      </c>
      <c r="D23" s="4">
        <f t="shared" ref="D23:J23" si="0">+SUM(D4:D22)</f>
        <v>78713472154.720001</v>
      </c>
      <c r="E23" s="4">
        <f t="shared" si="0"/>
        <v>126901496629.70999</v>
      </c>
      <c r="F23" s="4">
        <f t="shared" si="0"/>
        <v>180724327490.06995</v>
      </c>
      <c r="G23" s="4">
        <f t="shared" si="0"/>
        <v>251439174832.87997</v>
      </c>
      <c r="H23" s="4">
        <f t="shared" si="0"/>
        <v>322990269827.91003</v>
      </c>
      <c r="I23" s="4">
        <f t="shared" si="0"/>
        <v>407339054802.59003</v>
      </c>
      <c r="J23" s="4">
        <f t="shared" si="0"/>
        <v>489654448148.11993</v>
      </c>
    </row>
    <row r="24" spans="1:17">
      <c r="D24" s="3"/>
      <c r="E24" s="3"/>
      <c r="F24" s="3"/>
      <c r="G24" s="3"/>
      <c r="H24" s="3"/>
      <c r="I24" s="3"/>
      <c r="J24" s="3"/>
    </row>
    <row r="25" spans="1:17">
      <c r="C25" s="10"/>
      <c r="D25" s="10"/>
      <c r="E25" s="10"/>
      <c r="F25" s="10"/>
      <c r="G25" s="10"/>
      <c r="H25" s="10"/>
      <c r="I25" s="10"/>
      <c r="J25" s="10"/>
    </row>
  </sheetData>
  <mergeCells count="6">
    <mergeCell ref="A15:A16"/>
    <mergeCell ref="A21:A22"/>
    <mergeCell ref="A23:B23"/>
    <mergeCell ref="A4:A7"/>
    <mergeCell ref="A8:A9"/>
    <mergeCell ref="A1:B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Your Tab Name Here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2024-09-11T16:12:01Z</dcterms:created>
  <dcterms:modified xsi:type="dcterms:W3CDTF">2024-09-11T16:12:45Z</dcterms:modified>
</cp:coreProperties>
</file>