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C21" i="2"/>
  <c r="D21"/>
  <c r="E21"/>
  <c r="F21"/>
  <c r="G21"/>
  <c r="H21"/>
  <c r="I21"/>
  <c r="J21"/>
  <c r="K21"/>
  <c r="L21"/>
  <c r="M21"/>
  <c r="B21"/>
</calcChain>
</file>

<file path=xl/sharedStrings.xml><?xml version="1.0" encoding="utf-8"?>
<sst xmlns="http://schemas.openxmlformats.org/spreadsheetml/2006/main" count="34" uniqueCount="33">
  <si>
    <t>Periodo</t>
  </si>
  <si>
    <t>Medidas</t>
  </si>
  <si>
    <t>Mes</t>
  </si>
  <si>
    <t>Insumos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</si>
  <si>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</si>
  <si>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</si>
  <si>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</si>
  <si>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</si>
  <si>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</si>
  <si>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</si>
  <si>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</si>
  <si>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</si>
  <si>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sep / 2024</t>
  </si>
  <si>
    <t>oct / 2024</t>
  </si>
  <si>
    <t>nov / 2024</t>
  </si>
  <si>
    <t>dic / 2024</t>
  </si>
  <si>
    <t>Colchon</t>
  </si>
  <si>
    <t>Medicamentos</t>
  </si>
  <si>
    <t>Utiles menores medicos, quirurgico y lab</t>
  </si>
  <si>
    <t>Protesis, material quirurgico y de ortop</t>
  </si>
  <si>
    <t>Muleta (Par)</t>
  </si>
  <si>
    <t>Baston ortopedico</t>
  </si>
  <si>
    <t>Anteojos/ Lentes</t>
  </si>
  <si>
    <t>AJUSTE POR REDONDEO</t>
  </si>
  <si>
    <t>ALQUILER DE MAQUINA, EQUIPO Y VEHICULO</t>
  </si>
  <si>
    <t>Medicos y sanitarios</t>
  </si>
  <si>
    <t>OTROS N.E.P.(OTROS SERVICIOS)</t>
  </si>
  <si>
    <t>OTROS N.E.P. (SERVICIOS COMERCIALES Y FI</t>
  </si>
  <si>
    <t>Andador Ortopédico</t>
  </si>
  <si>
    <t>SILLA DE RUEDAS</t>
  </si>
  <si>
    <t>Multa</t>
  </si>
  <si>
    <t>DESCUENTOS Y BONIFICACIONES</t>
  </si>
  <si>
    <t>Transf a Municipios por Prog Nacionales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</si>
</sst>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19" fillId="35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" fontId="19" fillId="35" borderId="0" xfId="0" applyNumberFormat="1" applyFont="1" applyFill="1" applyAlignment="1">
      <alignment horizontal="right"/>
    </xf>
    <xf numFmtId="0" fontId="18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1"/>
  <sheetViews>
    <sheetView tabSelected="1" workbookViewId="0">
      <selection activeCell="M21" sqref="A3:M21"/>
    </sheetView>
  </sheetViews>
  <sheetFormatPr baseColWidth="10" defaultRowHeight="15"/>
  <cols>
    <col min="1" max="1" width="43.85546875" bestFit="1" customWidth="1"/>
    <col min="2" max="4" width="11.7109375" bestFit="1" customWidth="1"/>
    <col min="5" max="13" width="13" bestFit="1" customWidth="1"/>
  </cols>
  <sheetData>
    <row r="1" spans="1:24" ht="16.5" customHeight="1">
      <c r="A1" s="8"/>
      <c r="B1" s="2" t="s">
        <v>0</v>
      </c>
      <c r="C1" s="2" t="s">
        <v>1</v>
      </c>
    </row>
    <row r="2" spans="1:24" ht="16.5" customHeight="1">
      <c r="A2" s="8"/>
      <c r="B2" s="2" t="s">
        <v>2</v>
      </c>
      <c r="C2" s="2" t="s">
        <v>1</v>
      </c>
    </row>
    <row r="3" spans="1:24" ht="15" customHeigh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spans="1:24">
      <c r="A4" s="5" t="s">
        <v>16</v>
      </c>
      <c r="B4" s="1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681000</v>
      </c>
      <c r="J4" s="6">
        <v>681000</v>
      </c>
      <c r="K4" s="6">
        <v>681000</v>
      </c>
      <c r="L4" s="6">
        <v>681000</v>
      </c>
      <c r="M4" s="6">
        <v>681000</v>
      </c>
      <c r="N4" s="1"/>
      <c r="O4" s="1"/>
      <c r="P4" s="1"/>
      <c r="Q4" s="1"/>
      <c r="R4" s="1"/>
      <c r="S4" s="1"/>
      <c r="T4" s="6"/>
      <c r="U4" s="1"/>
      <c r="V4" s="1"/>
      <c r="W4" s="1"/>
      <c r="X4" s="1"/>
    </row>
    <row r="5" spans="1:24">
      <c r="A5" s="5" t="s">
        <v>17</v>
      </c>
      <c r="B5" s="6">
        <v>139898869.59</v>
      </c>
      <c r="C5" s="6">
        <v>383536644.97000003</v>
      </c>
      <c r="D5" s="6">
        <v>632690619.33000004</v>
      </c>
      <c r="E5" s="6">
        <v>1301802603.1900001</v>
      </c>
      <c r="F5" s="6">
        <v>1767329941.23</v>
      </c>
      <c r="G5" s="6">
        <v>2175075821.5799999</v>
      </c>
      <c r="H5" s="6">
        <v>2654047131.9499998</v>
      </c>
      <c r="I5" s="6">
        <v>3272175645.1099997</v>
      </c>
      <c r="J5" s="6">
        <v>3366161906.5399995</v>
      </c>
      <c r="K5" s="6">
        <v>4286732141.3999996</v>
      </c>
      <c r="L5" s="6">
        <v>5291197560.6700001</v>
      </c>
      <c r="M5" s="6">
        <v>5846952270.8000002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>
      <c r="A6" s="5" t="s">
        <v>18</v>
      </c>
      <c r="B6" s="1">
        <v>0</v>
      </c>
      <c r="C6" s="6">
        <v>0</v>
      </c>
      <c r="D6" s="6">
        <v>0</v>
      </c>
      <c r="E6" s="6">
        <v>0</v>
      </c>
      <c r="F6" s="6">
        <v>0</v>
      </c>
      <c r="G6" s="6">
        <v>69286.36</v>
      </c>
      <c r="H6" s="6">
        <v>69286.36</v>
      </c>
      <c r="I6" s="6">
        <v>69286.36</v>
      </c>
      <c r="J6" s="6">
        <v>69286.36</v>
      </c>
      <c r="K6" s="6">
        <v>69286.36</v>
      </c>
      <c r="L6" s="6">
        <v>69286.36</v>
      </c>
      <c r="M6" s="6">
        <v>69286.36</v>
      </c>
      <c r="N6" s="1"/>
      <c r="O6" s="1"/>
      <c r="P6" s="1"/>
      <c r="Q6" s="1"/>
      <c r="R6" s="6"/>
      <c r="S6" s="1"/>
      <c r="T6" s="1"/>
      <c r="U6" s="1"/>
      <c r="V6" s="1"/>
      <c r="W6" s="1"/>
      <c r="X6" s="1"/>
    </row>
    <row r="7" spans="1:24">
      <c r="A7" s="5" t="s">
        <v>19</v>
      </c>
      <c r="B7" s="6">
        <v>4374000</v>
      </c>
      <c r="C7" s="6">
        <v>38596802</v>
      </c>
      <c r="D7" s="6">
        <v>77696787.5</v>
      </c>
      <c r="E7" s="6">
        <v>97909387.5</v>
      </c>
      <c r="F7" s="6">
        <v>144260238.80000001</v>
      </c>
      <c r="G7" s="6">
        <v>237931820.80000001</v>
      </c>
      <c r="H7" s="6">
        <v>270412850.80000001</v>
      </c>
      <c r="I7" s="6">
        <v>336273751.80000001</v>
      </c>
      <c r="J7" s="6">
        <v>377619715.49000001</v>
      </c>
      <c r="K7" s="6">
        <v>521990957.40999997</v>
      </c>
      <c r="L7" s="6">
        <v>591884517.40999997</v>
      </c>
      <c r="M7" s="6">
        <v>657158785.70999992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>
      <c r="A8" s="5" t="s">
        <v>20</v>
      </c>
      <c r="B8" s="1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1057815</v>
      </c>
      <c r="J8" s="6">
        <v>1057815</v>
      </c>
      <c r="K8" s="6">
        <v>1057815</v>
      </c>
      <c r="L8" s="6">
        <v>1057815</v>
      </c>
      <c r="M8" s="6">
        <v>1057815</v>
      </c>
      <c r="N8" s="1"/>
      <c r="O8" s="1"/>
      <c r="P8" s="1"/>
      <c r="Q8" s="1"/>
      <c r="R8" s="1"/>
      <c r="S8" s="1"/>
      <c r="T8" s="6"/>
      <c r="U8" s="1"/>
      <c r="V8" s="1"/>
      <c r="W8" s="1"/>
      <c r="X8" s="1"/>
    </row>
    <row r="9" spans="1:24">
      <c r="A9" s="5" t="s">
        <v>21</v>
      </c>
      <c r="B9" s="1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200792</v>
      </c>
      <c r="J9" s="6">
        <v>325696.25</v>
      </c>
      <c r="K9" s="6">
        <v>325696.25</v>
      </c>
      <c r="L9" s="6">
        <v>325696.25</v>
      </c>
      <c r="M9" s="6">
        <v>325696.25</v>
      </c>
      <c r="N9" s="1"/>
      <c r="O9" s="1"/>
      <c r="P9" s="1"/>
      <c r="Q9" s="1"/>
      <c r="R9" s="1"/>
      <c r="S9" s="1"/>
      <c r="T9" s="6"/>
      <c r="U9" s="6"/>
      <c r="V9" s="1"/>
      <c r="W9" s="1"/>
      <c r="X9" s="1"/>
    </row>
    <row r="10" spans="1:24">
      <c r="A10" s="5" t="s">
        <v>22</v>
      </c>
      <c r="B10" s="6">
        <v>149100</v>
      </c>
      <c r="C10" s="6">
        <v>149100</v>
      </c>
      <c r="D10" s="6">
        <v>149100</v>
      </c>
      <c r="E10" s="6">
        <v>149100</v>
      </c>
      <c r="F10" s="6">
        <v>417300</v>
      </c>
      <c r="G10" s="6">
        <v>604300</v>
      </c>
      <c r="H10" s="6">
        <v>604300</v>
      </c>
      <c r="I10" s="6">
        <v>604300</v>
      </c>
      <c r="J10" s="6">
        <v>1857100</v>
      </c>
      <c r="K10" s="6">
        <v>2339100</v>
      </c>
      <c r="L10" s="6">
        <v>2339100</v>
      </c>
      <c r="M10" s="6">
        <v>2339100</v>
      </c>
      <c r="N10" s="1"/>
      <c r="O10" s="1"/>
      <c r="P10" s="1"/>
      <c r="Q10" s="6"/>
      <c r="R10" s="6"/>
      <c r="S10" s="1"/>
      <c r="T10" s="1"/>
      <c r="U10" s="6"/>
      <c r="V10" s="6"/>
      <c r="W10" s="1"/>
      <c r="X10" s="1"/>
    </row>
    <row r="11" spans="1:24">
      <c r="A11" s="5" t="s">
        <v>23</v>
      </c>
      <c r="B11" s="1">
        <v>0</v>
      </c>
      <c r="C11" s="6">
        <v>0</v>
      </c>
      <c r="D11" s="6">
        <v>-0.38</v>
      </c>
      <c r="E11" s="6">
        <v>-0.55000000000000004</v>
      </c>
      <c r="F11" s="6">
        <v>-0.5</v>
      </c>
      <c r="G11" s="6">
        <v>-0.63</v>
      </c>
      <c r="H11" s="6">
        <v>-0.62</v>
      </c>
      <c r="I11" s="6">
        <v>-14.75</v>
      </c>
      <c r="J11" s="6">
        <v>-14.75</v>
      </c>
      <c r="K11" s="6">
        <v>-14.94</v>
      </c>
      <c r="L11" s="6">
        <v>-60050.75</v>
      </c>
      <c r="M11" s="6">
        <v>-60051.07</v>
      </c>
      <c r="N11" s="1"/>
      <c r="O11" s="1"/>
      <c r="P11" s="1"/>
      <c r="Q11" s="1"/>
      <c r="R11" s="1"/>
      <c r="S11" s="1"/>
      <c r="T11" s="1"/>
      <c r="U11" s="1"/>
      <c r="V11" s="1"/>
      <c r="W11" s="6"/>
      <c r="X11" s="1"/>
    </row>
    <row r="12" spans="1:24">
      <c r="A12" s="5" t="s">
        <v>24</v>
      </c>
      <c r="B12" s="6">
        <v>272780.89</v>
      </c>
      <c r="C12" s="6">
        <v>975818.59</v>
      </c>
      <c r="D12" s="6">
        <v>975818.59</v>
      </c>
      <c r="E12" s="6">
        <v>975818.59</v>
      </c>
      <c r="F12" s="6">
        <v>1749159.92</v>
      </c>
      <c r="G12" s="6">
        <v>2522501.3899999997</v>
      </c>
      <c r="H12" s="6">
        <v>3295842.7199999997</v>
      </c>
      <c r="I12" s="6">
        <v>2522501.3899999997</v>
      </c>
      <c r="J12" s="6">
        <v>4137303.3699999996</v>
      </c>
      <c r="K12" s="6">
        <v>4273541.4499999993</v>
      </c>
      <c r="L12" s="6">
        <v>4273541.4899999993</v>
      </c>
      <c r="M12" s="6">
        <v>5820224.4299999997</v>
      </c>
      <c r="N12" s="6"/>
      <c r="O12" s="1"/>
      <c r="P12" s="1"/>
      <c r="Q12" s="6"/>
      <c r="R12" s="6"/>
      <c r="S12" s="6"/>
      <c r="T12" s="6"/>
      <c r="U12" s="6"/>
      <c r="V12" s="6"/>
      <c r="W12" s="1"/>
      <c r="X12" s="6"/>
    </row>
    <row r="13" spans="1:24">
      <c r="A13" s="5" t="s">
        <v>25</v>
      </c>
      <c r="B13" s="6">
        <v>81530588.349999994</v>
      </c>
      <c r="C13" s="6">
        <v>121390498.82999998</v>
      </c>
      <c r="D13" s="6">
        <v>168149104.57999998</v>
      </c>
      <c r="E13" s="6">
        <v>189901522.70999998</v>
      </c>
      <c r="F13" s="6">
        <v>227196835.30999997</v>
      </c>
      <c r="G13" s="6">
        <v>255013140.47999996</v>
      </c>
      <c r="H13" s="6">
        <v>271621287.25999993</v>
      </c>
      <c r="I13" s="6">
        <v>355464433.52999991</v>
      </c>
      <c r="J13" s="6">
        <v>455867566.45999992</v>
      </c>
      <c r="K13" s="6">
        <v>553036473.32999992</v>
      </c>
      <c r="L13" s="6">
        <v>611319665.12999988</v>
      </c>
      <c r="M13" s="6">
        <v>776962199.81999993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>
      <c r="A14" s="5" t="s">
        <v>27</v>
      </c>
      <c r="B14" s="6">
        <v>127000</v>
      </c>
      <c r="C14" s="6">
        <v>422500</v>
      </c>
      <c r="D14" s="6">
        <v>541500</v>
      </c>
      <c r="E14" s="6">
        <v>1373085</v>
      </c>
      <c r="F14" s="6">
        <v>1373085</v>
      </c>
      <c r="G14" s="6">
        <v>1817300</v>
      </c>
      <c r="H14" s="6">
        <v>2061475</v>
      </c>
      <c r="I14" s="6">
        <v>2973978.6</v>
      </c>
      <c r="J14" s="6">
        <v>3513800.2</v>
      </c>
      <c r="K14" s="6">
        <v>3927997.4000000004</v>
      </c>
      <c r="L14" s="6">
        <v>4261195.8000000007</v>
      </c>
      <c r="M14" s="6">
        <v>5352087.0000000009</v>
      </c>
      <c r="N14" s="6"/>
      <c r="O14" s="6"/>
      <c r="P14" s="6"/>
      <c r="Q14" s="1"/>
      <c r="R14" s="6"/>
      <c r="S14" s="6"/>
      <c r="T14" s="6"/>
      <c r="U14" s="6"/>
      <c r="V14" s="6"/>
      <c r="W14" s="6"/>
      <c r="X14" s="6"/>
    </row>
    <row r="15" spans="1:24">
      <c r="A15" s="5" t="s">
        <v>26</v>
      </c>
      <c r="B15" s="6">
        <v>25233085.870000001</v>
      </c>
      <c r="C15" s="6">
        <v>69143195.150000006</v>
      </c>
      <c r="D15" s="6">
        <v>85029313.960000008</v>
      </c>
      <c r="E15" s="6">
        <v>136815019.25999999</v>
      </c>
      <c r="F15" s="6">
        <v>173467319.25999999</v>
      </c>
      <c r="G15" s="6">
        <v>185937816.79999998</v>
      </c>
      <c r="H15" s="6">
        <v>243015836.60999998</v>
      </c>
      <c r="I15" s="6">
        <v>290223727.72999996</v>
      </c>
      <c r="J15" s="6">
        <v>381987450.32999992</v>
      </c>
      <c r="K15" s="6">
        <v>494037749.46999991</v>
      </c>
      <c r="L15" s="6">
        <v>535734117.65999991</v>
      </c>
      <c r="M15" s="6">
        <v>583607382.65999985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>
      <c r="A16" s="5" t="s">
        <v>28</v>
      </c>
      <c r="B16" s="1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988100</v>
      </c>
      <c r="J16" s="6">
        <v>988100</v>
      </c>
      <c r="K16" s="6">
        <v>988100</v>
      </c>
      <c r="L16" s="6">
        <v>988100</v>
      </c>
      <c r="M16" s="6">
        <v>988100</v>
      </c>
      <c r="N16" s="1"/>
      <c r="O16" s="1"/>
      <c r="P16" s="1"/>
      <c r="Q16" s="1"/>
      <c r="R16" s="1"/>
      <c r="S16" s="1"/>
      <c r="T16" s="6"/>
      <c r="U16" s="1"/>
      <c r="V16" s="1"/>
      <c r="W16" s="1"/>
      <c r="X16" s="1"/>
    </row>
    <row r="17" spans="1:24">
      <c r="A17" s="5" t="s">
        <v>29</v>
      </c>
      <c r="B17" s="1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6727366.2000000002</v>
      </c>
      <c r="K17" s="6">
        <v>6727366.2000000002</v>
      </c>
      <c r="L17" s="6">
        <v>6727366.2000000002</v>
      </c>
      <c r="M17" s="6">
        <v>6727366.2000000002</v>
      </c>
      <c r="N17" s="1"/>
      <c r="O17" s="1"/>
      <c r="P17" s="1"/>
      <c r="Q17" s="1"/>
      <c r="R17" s="1"/>
      <c r="S17" s="1"/>
      <c r="T17" s="1"/>
      <c r="U17" s="6"/>
      <c r="V17" s="1"/>
      <c r="W17" s="1"/>
      <c r="X17" s="1"/>
    </row>
    <row r="18" spans="1:24">
      <c r="A18" s="5" t="s">
        <v>30</v>
      </c>
      <c r="B18" s="1">
        <v>0</v>
      </c>
      <c r="C18" s="6">
        <v>0</v>
      </c>
      <c r="D18" s="6">
        <v>0</v>
      </c>
      <c r="E18" s="6">
        <v>48984</v>
      </c>
      <c r="F18" s="6">
        <v>48984</v>
      </c>
      <c r="G18" s="6">
        <v>48984</v>
      </c>
      <c r="H18" s="6">
        <v>48984</v>
      </c>
      <c r="I18" s="6">
        <v>48984</v>
      </c>
      <c r="J18" s="6">
        <v>90984</v>
      </c>
      <c r="K18" s="6">
        <v>132984</v>
      </c>
      <c r="L18" s="6">
        <v>132984</v>
      </c>
      <c r="M18" s="6">
        <v>132984</v>
      </c>
      <c r="N18" s="1"/>
      <c r="O18" s="1"/>
      <c r="P18" s="6"/>
      <c r="Q18" s="1"/>
      <c r="R18" s="1"/>
      <c r="S18" s="1"/>
      <c r="T18" s="1"/>
      <c r="U18" s="6"/>
      <c r="V18" s="6"/>
      <c r="W18" s="1"/>
      <c r="X18" s="1"/>
    </row>
    <row r="19" spans="1:24">
      <c r="A19" s="5" t="s">
        <v>31</v>
      </c>
      <c r="B19" s="6">
        <v>-17708321.52</v>
      </c>
      <c r="C19" s="6">
        <v>-37000840.989999995</v>
      </c>
      <c r="D19" s="6">
        <v>-63766500.579999998</v>
      </c>
      <c r="E19" s="6">
        <v>-159528908.25999999</v>
      </c>
      <c r="F19" s="6">
        <v>-143796203.44999999</v>
      </c>
      <c r="G19" s="6">
        <v>-171721795.94999999</v>
      </c>
      <c r="H19" s="6">
        <v>-213107201.22</v>
      </c>
      <c r="I19" s="6">
        <v>-250695277.50999999</v>
      </c>
      <c r="J19" s="6">
        <v>-245875767.03</v>
      </c>
      <c r="K19" s="6">
        <v>-329586375.25</v>
      </c>
      <c r="L19" s="6">
        <v>-432356343.47000003</v>
      </c>
      <c r="M19" s="6">
        <v>-464026468.58000004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>
      <c r="A20" s="5" t="s">
        <v>32</v>
      </c>
      <c r="B20" s="1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381355</v>
      </c>
      <c r="K20" s="6">
        <v>381355</v>
      </c>
      <c r="L20" s="6">
        <v>381355</v>
      </c>
      <c r="M20" s="6">
        <v>381355</v>
      </c>
      <c r="N20" s="1"/>
      <c r="O20" s="1"/>
      <c r="P20" s="1"/>
      <c r="Q20" s="1"/>
      <c r="R20" s="1"/>
      <c r="S20" s="1"/>
      <c r="T20" s="1"/>
      <c r="U20" s="6"/>
      <c r="V20" s="1"/>
      <c r="W20" s="1"/>
      <c r="X20" s="1"/>
    </row>
    <row r="21" spans="1:24">
      <c r="A21" s="4"/>
      <c r="B21" s="7">
        <f>+SUM(B4:B20)</f>
        <v>233877103.17999998</v>
      </c>
      <c r="C21" s="7">
        <f t="shared" ref="C21:M21" si="0">+SUM(C4:C20)</f>
        <v>577213718.54999995</v>
      </c>
      <c r="D21" s="7">
        <f t="shared" si="0"/>
        <v>901465743.00000012</v>
      </c>
      <c r="E21" s="7">
        <f t="shared" si="0"/>
        <v>1569446611.4400001</v>
      </c>
      <c r="F21" s="7">
        <f t="shared" si="0"/>
        <v>2172046659.5700002</v>
      </c>
      <c r="G21" s="7">
        <f t="shared" si="0"/>
        <v>2687299174.8300004</v>
      </c>
      <c r="H21" s="7">
        <f t="shared" si="0"/>
        <v>3232069792.8600001</v>
      </c>
      <c r="I21" s="7">
        <f t="shared" si="0"/>
        <v>4012589023.2599993</v>
      </c>
      <c r="J21" s="7">
        <f t="shared" si="0"/>
        <v>4355590663.4199991</v>
      </c>
      <c r="K21" s="7">
        <f t="shared" si="0"/>
        <v>5547115173.0799999</v>
      </c>
      <c r="L21" s="7">
        <f t="shared" si="0"/>
        <v>6618956906.749999</v>
      </c>
      <c r="M21" s="7">
        <f t="shared" si="0"/>
        <v>7424469133.5799999</v>
      </c>
    </row>
  </sheetData>
  <mergeCells count="1">
    <mergeCell ref="A1:A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2025-01-21T14:00:00Z</dcterms:created>
  <dcterms:modified xsi:type="dcterms:W3CDTF">2025-01-21T14:00:00Z</dcterms:modified>
</cp:coreProperties>
</file>