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Your Tab Name Here" sheetId="2" r:id="rId1"/>
  </sheets>
  <calcPr calcId="125725"/>
</workbook>
</file>

<file path=xl/calcChain.xml><?xml version="1.0" encoding="utf-8"?>
<calcChain xmlns="http://schemas.openxmlformats.org/spreadsheetml/2006/main">
  <c r="C23" i="2"/>
  <c r="D23"/>
  <c r="E23"/>
  <c r="F23"/>
  <c r="G23"/>
  <c r="H23"/>
  <c r="I23"/>
  <c r="J23"/>
  <c r="K23"/>
  <c r="L23"/>
  <c r="M23"/>
  <c r="B23"/>
</calcChain>
</file>

<file path=xl/sharedStrings.xml><?xml version="1.0" encoding="utf-8"?>
<sst xmlns="http://schemas.openxmlformats.org/spreadsheetml/2006/main" count="37" uniqueCount="36">
  <si>
    <t>Periodo</t>
  </si>
  <si>
    <t>Medidas</t>
  </si>
  <si>
    <t>Mes</t>
  </si>
  <si>
    <t>Proveedor</t>
  </si>
  <si>
    <t>ene / 2024</t>
  </si>
  <si>
    <t>feb / 2024</t>
  </si>
  <si>
    <t>mar / 2024</t>
  </si>
  <si>
    <t>abr / 2024</t>
  </si>
  <si>
    <t>may / 2024</t>
  </si>
  <si>
    <t>jun / 2024</t>
  </si>
  <si>
    <t>jul / 2024</t>
  </si>
  <si>
    <t>ago / 2024</t>
  </si>
  <si>
    <t>sep / 2024</t>
  </si>
  <si>
    <t>oct / 2024</t>
  </si>
  <si>
    <t>nov / 2024</t>
  </si>
  <si>
    <t>dic / 2024</t>
  </si>
  <si>
    <t>Total</t>
  </si>
  <si>
    <t>529-FUNDATEC</t>
  </si>
  <si>
    <t>543-ESCUELA SALESIANA NTRA.SRA.DE LA CANDELARIA (R.G.)</t>
  </si>
  <si>
    <t>545-COLEGIO DON BOSCO (RIO GRANDE)</t>
  </si>
  <si>
    <t>546-COLEGIO MARIA AUXILLIADORA (RIO GRANDE)</t>
  </si>
  <si>
    <t>547-ASOC CIVIL CONSEJO DE PADRES COLEGIO DEL SUR</t>
  </si>
  <si>
    <t>549-COLEGIO DON BOSCO USHUAIA</t>
  </si>
  <si>
    <t>550-COLEGIO NACIONAL USHUAIA</t>
  </si>
  <si>
    <t>551-FUNDACION MARIA AUXILIADORA</t>
  </si>
  <si>
    <t>552-PASITOS CURIOSOS Y E.P.E.I.M. SAS</t>
  </si>
  <si>
    <t>568-JUVENIL INSTITUTO FUEGUINO S.R.L</t>
  </si>
  <si>
    <t>1968-ESCUELA MODELO DE EDUCACION INTEGRAL</t>
  </si>
  <si>
    <t>1969-ARS S.R.L. (ESCUELA JULIO VERNE)</t>
  </si>
  <si>
    <t>22653-ROLON SERGIO SANTIAGO (JARDIN CRECER)</t>
  </si>
  <si>
    <t>22654-VICENS NORA ROSA (JARDIN DE INFANTES DOMINO)</t>
  </si>
  <si>
    <t>22655-IBARRA LILIAN EDITH - INST.REP.ARG.(IRA)</t>
  </si>
  <si>
    <t>22656-DULCE DE LECHE S.R.L.(MARIA EUGENIA CIGNA)</t>
  </si>
  <si>
    <t>22658-KRAKEYEN S.R.L.</t>
  </si>
  <si>
    <t>22660-CASTELUCCI JUAN JOSE (LA NUEVA CASITA DE TODOS)</t>
  </si>
  <si>
    <t>78478-FONID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</si>
</sst>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8"/>
      <color rgb="FF333333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9330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00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18" fillId="0" borderId="0" xfId="0" applyFont="1"/>
    <xf numFmtId="49" fontId="19" fillId="33" borderId="0" xfId="0" applyNumberFormat="1" applyFont="1" applyFill="1" applyAlignment="1">
      <alignment horizontal="center" vertical="center"/>
    </xf>
    <xf numFmtId="49" fontId="20" fillId="34" borderId="0" xfId="0" applyNumberFormat="1" applyFont="1" applyFill="1" applyAlignment="1">
      <alignment horizontal="center" vertical="center"/>
    </xf>
    <xf numFmtId="49" fontId="19" fillId="35" borderId="0" xfId="0" applyNumberFormat="1" applyFont="1" applyFill="1" applyAlignment="1">
      <alignment horizontal="center" vertical="center"/>
    </xf>
    <xf numFmtId="49" fontId="20" fillId="34" borderId="0" xfId="0" applyNumberFormat="1" applyFont="1" applyFill="1" applyAlignment="1">
      <alignment horizontal="left" vertical="center"/>
    </xf>
    <xf numFmtId="4" fontId="18" fillId="0" borderId="0" xfId="0" applyNumberFormat="1" applyFont="1"/>
    <xf numFmtId="4" fontId="19" fillId="35" borderId="0" xfId="0" applyNumberFormat="1" applyFont="1" applyFill="1" applyAlignment="1">
      <alignment horizontal="right"/>
    </xf>
    <xf numFmtId="0" fontId="18" fillId="0" borderId="0" xfId="0" applyFon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3"/>
  <sheetViews>
    <sheetView tabSelected="1" topLeftCell="F1" workbookViewId="0">
      <selection activeCell="M23" sqref="A3:M23"/>
    </sheetView>
  </sheetViews>
  <sheetFormatPr baseColWidth="10" defaultRowHeight="15"/>
  <cols>
    <col min="1" max="1" width="45.7109375" bestFit="1" customWidth="1"/>
    <col min="2" max="2" width="11.7109375" bestFit="1" customWidth="1"/>
    <col min="3" max="3" width="13.7109375" bestFit="1" customWidth="1"/>
    <col min="4" max="9" width="13" bestFit="1" customWidth="1"/>
    <col min="10" max="13" width="13.85546875" bestFit="1" customWidth="1"/>
  </cols>
  <sheetData>
    <row r="1" spans="1:24" ht="16.5" customHeight="1">
      <c r="A1" s="8"/>
      <c r="B1" s="2" t="s">
        <v>0</v>
      </c>
      <c r="C1" s="2" t="s">
        <v>1</v>
      </c>
    </row>
    <row r="2" spans="1:24" ht="16.5" customHeight="1">
      <c r="A2" s="8"/>
      <c r="B2" s="2" t="s">
        <v>2</v>
      </c>
      <c r="C2" s="2" t="s">
        <v>1</v>
      </c>
    </row>
    <row r="3" spans="1:24" ht="15" customHeigh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 t="s">
        <v>14</v>
      </c>
      <c r="M3" s="3" t="s">
        <v>15</v>
      </c>
    </row>
    <row r="4" spans="1:24">
      <c r="A4" s="5" t="s">
        <v>17</v>
      </c>
      <c r="B4" s="6">
        <v>151592670.44</v>
      </c>
      <c r="C4" s="6">
        <v>223264314.72</v>
      </c>
      <c r="D4" s="6">
        <v>265667515.69</v>
      </c>
      <c r="E4" s="6">
        <v>383064274.00999999</v>
      </c>
      <c r="F4" s="6">
        <v>650293093.59000003</v>
      </c>
      <c r="G4" s="6">
        <v>707028953.49000001</v>
      </c>
      <c r="H4" s="6">
        <v>1029898510.87</v>
      </c>
      <c r="I4" s="6">
        <v>1240799263.49</v>
      </c>
      <c r="J4" s="6">
        <v>1473907979.1300001</v>
      </c>
      <c r="K4" s="6">
        <v>1720589368.73</v>
      </c>
      <c r="L4" s="6">
        <v>1725116129.1200001</v>
      </c>
      <c r="M4" s="6">
        <v>2360603076.1599998</v>
      </c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>
      <c r="A5" s="5" t="s">
        <v>18</v>
      </c>
      <c r="B5" s="6">
        <v>51259181.670000002</v>
      </c>
      <c r="C5" s="6">
        <v>99031472.930000007</v>
      </c>
      <c r="D5" s="6">
        <v>127417305.44000001</v>
      </c>
      <c r="E5" s="6">
        <v>207618962.17000002</v>
      </c>
      <c r="F5" s="6">
        <v>383157879.95000005</v>
      </c>
      <c r="G5" s="6">
        <v>420247505.14000005</v>
      </c>
      <c r="H5" s="6">
        <v>634468802.02999997</v>
      </c>
      <c r="I5" s="6">
        <v>773823114.43999994</v>
      </c>
      <c r="J5" s="6">
        <v>926806762.24000001</v>
      </c>
      <c r="K5" s="6">
        <v>1086938031.3199999</v>
      </c>
      <c r="L5" s="6">
        <v>1278107337.8699999</v>
      </c>
      <c r="M5" s="6">
        <v>1554526462.3</v>
      </c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>
      <c r="A6" s="5" t="s">
        <v>19</v>
      </c>
      <c r="B6" s="6">
        <v>78860460.829999998</v>
      </c>
      <c r="C6" s="6">
        <v>155197776.38999999</v>
      </c>
      <c r="D6" s="6">
        <v>195525926.94999999</v>
      </c>
      <c r="E6" s="6">
        <v>313101323.79999995</v>
      </c>
      <c r="F6" s="6">
        <v>590378104.36999989</v>
      </c>
      <c r="G6" s="6">
        <v>650728955.98999989</v>
      </c>
      <c r="H6" s="6">
        <v>996794296.94999981</v>
      </c>
      <c r="I6" s="6">
        <v>1219635332.7599998</v>
      </c>
      <c r="J6" s="6">
        <v>1219635332.7599998</v>
      </c>
      <c r="K6" s="6">
        <v>1719106694.7499998</v>
      </c>
      <c r="L6" s="6">
        <v>1982026180.6299996</v>
      </c>
      <c r="M6" s="6">
        <v>2382696462.3899994</v>
      </c>
      <c r="N6" s="6"/>
      <c r="O6" s="6"/>
      <c r="P6" s="6"/>
      <c r="Q6" s="6"/>
      <c r="R6" s="6"/>
      <c r="S6" s="6"/>
      <c r="T6" s="6"/>
      <c r="U6" s="1"/>
      <c r="V6" s="6"/>
      <c r="W6" s="6"/>
      <c r="X6" s="6"/>
    </row>
    <row r="7" spans="1:24">
      <c r="A7" s="5" t="s">
        <v>20</v>
      </c>
      <c r="B7" s="6">
        <v>66610364.200000003</v>
      </c>
      <c r="C7" s="6">
        <v>98395522.159999996</v>
      </c>
      <c r="D7" s="6">
        <v>163978234.45999998</v>
      </c>
      <c r="E7" s="6">
        <v>172938034.02999997</v>
      </c>
      <c r="F7" s="6">
        <v>298089024.76999998</v>
      </c>
      <c r="G7" s="6">
        <v>323200088.79999995</v>
      </c>
      <c r="H7" s="6">
        <v>475377609.40999997</v>
      </c>
      <c r="I7" s="6">
        <v>577351732.93999994</v>
      </c>
      <c r="J7" s="6">
        <v>690086915.11999989</v>
      </c>
      <c r="K7" s="6">
        <v>690086915.11999989</v>
      </c>
      <c r="L7" s="6">
        <v>810206784.83999991</v>
      </c>
      <c r="M7" s="6">
        <v>1107826659.3199999</v>
      </c>
      <c r="N7" s="6"/>
      <c r="O7" s="6"/>
      <c r="P7" s="6"/>
      <c r="Q7" s="6"/>
      <c r="R7" s="6"/>
      <c r="S7" s="6"/>
      <c r="T7" s="6"/>
      <c r="U7" s="6"/>
      <c r="V7" s="1"/>
      <c r="W7" s="6"/>
      <c r="X7" s="6"/>
    </row>
    <row r="8" spans="1:24">
      <c r="A8" s="5" t="s">
        <v>21</v>
      </c>
      <c r="B8" s="6">
        <v>24692918.949999999</v>
      </c>
      <c r="C8" s="6">
        <v>46452525.640000001</v>
      </c>
      <c r="D8" s="6">
        <v>60117654.810000002</v>
      </c>
      <c r="E8" s="6">
        <v>95294530.550000012</v>
      </c>
      <c r="F8" s="6">
        <v>182589922.97000003</v>
      </c>
      <c r="G8" s="6">
        <v>200406759.13000003</v>
      </c>
      <c r="H8" s="6">
        <v>294934849.28000003</v>
      </c>
      <c r="I8" s="6">
        <v>366809477.01000005</v>
      </c>
      <c r="J8" s="6">
        <v>445628421.05000007</v>
      </c>
      <c r="K8" s="6">
        <v>531247369.22000009</v>
      </c>
      <c r="L8" s="6">
        <v>615841233.03000009</v>
      </c>
      <c r="M8" s="6">
        <v>752879117.41000009</v>
      </c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>
      <c r="A9" s="5" t="s">
        <v>22</v>
      </c>
      <c r="B9" s="6">
        <v>47502777.409999996</v>
      </c>
      <c r="C9" s="6">
        <v>89408907.849999994</v>
      </c>
      <c r="D9" s="6">
        <v>114876338.89999999</v>
      </c>
      <c r="E9" s="6">
        <v>192281889.59999999</v>
      </c>
      <c r="F9" s="6">
        <v>342862779.65999997</v>
      </c>
      <c r="G9" s="6">
        <v>444720656.57999998</v>
      </c>
      <c r="H9" s="6">
        <v>543111915.93999994</v>
      </c>
      <c r="I9" s="6">
        <v>663360417.52999997</v>
      </c>
      <c r="J9" s="6">
        <v>663360417.52999997</v>
      </c>
      <c r="K9" s="6">
        <v>835417584.96000004</v>
      </c>
      <c r="L9" s="6">
        <v>1193262142.3299999</v>
      </c>
      <c r="M9" s="6">
        <v>1439774534.28</v>
      </c>
      <c r="N9" s="6"/>
      <c r="O9" s="6"/>
      <c r="P9" s="6"/>
      <c r="Q9" s="6"/>
      <c r="R9" s="6"/>
      <c r="S9" s="6"/>
      <c r="T9" s="6"/>
      <c r="U9" s="1"/>
      <c r="V9" s="6"/>
      <c r="W9" s="6"/>
      <c r="X9" s="6"/>
    </row>
    <row r="10" spans="1:24">
      <c r="A10" s="5" t="s">
        <v>23</v>
      </c>
      <c r="B10" s="6">
        <v>29684450.850000001</v>
      </c>
      <c r="C10" s="6">
        <v>55610165.840000004</v>
      </c>
      <c r="D10" s="6">
        <v>72653985.530000001</v>
      </c>
      <c r="E10" s="6">
        <v>121456104.96000001</v>
      </c>
      <c r="F10" s="6">
        <v>229934245.03</v>
      </c>
      <c r="G10" s="6">
        <v>251165958.46000001</v>
      </c>
      <c r="H10" s="6">
        <v>378684431.58000004</v>
      </c>
      <c r="I10" s="6">
        <v>466592666.64000005</v>
      </c>
      <c r="J10" s="6">
        <v>561598445.75</v>
      </c>
      <c r="K10" s="6">
        <v>657548148.47000003</v>
      </c>
      <c r="L10" s="6">
        <v>758004266.93000007</v>
      </c>
      <c r="M10" s="6">
        <v>911937055.71000004</v>
      </c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>
      <c r="A11" s="5" t="s">
        <v>24</v>
      </c>
      <c r="B11" s="6">
        <v>63228398.609999999</v>
      </c>
      <c r="C11" s="6">
        <v>89452276.180000007</v>
      </c>
      <c r="D11" s="6">
        <v>106602883.73</v>
      </c>
      <c r="E11" s="6">
        <v>158146622.19999999</v>
      </c>
      <c r="F11" s="6">
        <v>271682446.77999997</v>
      </c>
      <c r="G11" s="6">
        <v>355480563.31999999</v>
      </c>
      <c r="H11" s="6">
        <v>431057723.01999998</v>
      </c>
      <c r="I11" s="6">
        <v>519202488.15999997</v>
      </c>
      <c r="J11" s="6">
        <v>619020025.52999997</v>
      </c>
      <c r="K11" s="6">
        <v>723404198.17999995</v>
      </c>
      <c r="L11" s="6">
        <v>832543188.31999993</v>
      </c>
      <c r="M11" s="6">
        <v>995205700.62999988</v>
      </c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>
      <c r="A12" s="5" t="s">
        <v>25</v>
      </c>
      <c r="B12" s="6">
        <v>39391326.899999999</v>
      </c>
      <c r="C12" s="6">
        <v>75110935.75999999</v>
      </c>
      <c r="D12" s="6">
        <v>96658239.889999986</v>
      </c>
      <c r="E12" s="6">
        <v>159460768.82999998</v>
      </c>
      <c r="F12" s="6">
        <v>300468219.49000001</v>
      </c>
      <c r="G12" s="6">
        <v>330804237</v>
      </c>
      <c r="H12" s="6">
        <v>497528412.06999999</v>
      </c>
      <c r="I12" s="6">
        <v>609726090.47000003</v>
      </c>
      <c r="J12" s="6">
        <v>739025851.66000009</v>
      </c>
      <c r="K12" s="6">
        <v>870271577.68000007</v>
      </c>
      <c r="L12" s="6">
        <v>872680591.38000011</v>
      </c>
      <c r="M12" s="6">
        <v>1215992437.1300001</v>
      </c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>
      <c r="A13" s="5" t="s">
        <v>26</v>
      </c>
      <c r="B13" s="6">
        <v>24174919.350000001</v>
      </c>
      <c r="C13" s="6">
        <v>47144733.659999996</v>
      </c>
      <c r="D13" s="6">
        <v>59095992.469999999</v>
      </c>
      <c r="E13" s="6">
        <v>97003616.409999996</v>
      </c>
      <c r="F13" s="6">
        <v>183112347.49000001</v>
      </c>
      <c r="G13" s="6">
        <v>200830763.02000001</v>
      </c>
      <c r="H13" s="6">
        <v>302705701.30000001</v>
      </c>
      <c r="I13" s="6">
        <v>369741217.74000001</v>
      </c>
      <c r="J13" s="6">
        <v>446229996.59000003</v>
      </c>
      <c r="K13" s="6">
        <v>523956621.33000004</v>
      </c>
      <c r="L13" s="6">
        <v>608717325.70000005</v>
      </c>
      <c r="M13" s="6">
        <v>740111441.08000004</v>
      </c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>
      <c r="A14" s="5" t="s">
        <v>27</v>
      </c>
      <c r="B14" s="6">
        <v>84521259</v>
      </c>
      <c r="C14" s="6">
        <v>159428372.62</v>
      </c>
      <c r="D14" s="6">
        <v>193769861.62</v>
      </c>
      <c r="E14" s="6">
        <v>330772231.46000004</v>
      </c>
      <c r="F14" s="6">
        <v>624226158.34000003</v>
      </c>
      <c r="G14" s="6">
        <v>841167803.22000003</v>
      </c>
      <c r="H14" s="6">
        <v>1044163750.5700001</v>
      </c>
      <c r="I14" s="6">
        <v>1282632274.1500001</v>
      </c>
      <c r="J14" s="6">
        <v>1549684013.6700001</v>
      </c>
      <c r="K14" s="6">
        <v>1549684013.6700001</v>
      </c>
      <c r="L14" s="6">
        <v>2114696273.9400001</v>
      </c>
      <c r="M14" s="6">
        <v>2551810617.1399999</v>
      </c>
      <c r="N14" s="6"/>
      <c r="O14" s="6"/>
      <c r="P14" s="6"/>
      <c r="Q14" s="6"/>
      <c r="R14" s="6"/>
      <c r="S14" s="6"/>
      <c r="T14" s="6"/>
      <c r="U14" s="6"/>
      <c r="V14" s="1"/>
      <c r="W14" s="6"/>
      <c r="X14" s="6"/>
    </row>
    <row r="15" spans="1:24">
      <c r="A15" s="5" t="s">
        <v>28</v>
      </c>
      <c r="B15" s="6">
        <v>14235574.689999999</v>
      </c>
      <c r="C15" s="6">
        <v>25423506.16</v>
      </c>
      <c r="D15" s="6">
        <v>32945811.41</v>
      </c>
      <c r="E15" s="6">
        <v>56077043.899999999</v>
      </c>
      <c r="F15" s="6">
        <v>107572866.06</v>
      </c>
      <c r="G15" s="6">
        <v>118059812.2</v>
      </c>
      <c r="H15" s="6">
        <v>180294926.48000002</v>
      </c>
      <c r="I15" s="6">
        <v>224289969.75000003</v>
      </c>
      <c r="J15" s="6">
        <v>224289969.75000003</v>
      </c>
      <c r="K15" s="6">
        <v>271039610.72000003</v>
      </c>
      <c r="L15" s="6">
        <v>373507968.33000004</v>
      </c>
      <c r="M15" s="6">
        <v>450775502.94000006</v>
      </c>
      <c r="N15" s="6"/>
      <c r="O15" s="6"/>
      <c r="P15" s="6"/>
      <c r="Q15" s="6"/>
      <c r="R15" s="6"/>
      <c r="S15" s="6"/>
      <c r="T15" s="6"/>
      <c r="U15" s="1"/>
      <c r="V15" s="6"/>
      <c r="W15" s="6"/>
      <c r="X15" s="6"/>
    </row>
    <row r="16" spans="1:24">
      <c r="A16" s="5" t="s">
        <v>29</v>
      </c>
      <c r="B16" s="6">
        <v>7803026.7599999998</v>
      </c>
      <c r="C16" s="6">
        <v>14775337.74</v>
      </c>
      <c r="D16" s="6">
        <v>18878661.329999998</v>
      </c>
      <c r="E16" s="6">
        <v>31153423.719999999</v>
      </c>
      <c r="F16" s="6">
        <v>58404683.209999993</v>
      </c>
      <c r="G16" s="6">
        <v>79728190.280000001</v>
      </c>
      <c r="H16" s="6">
        <v>99927522.810000002</v>
      </c>
      <c r="I16" s="6">
        <v>123332249.83</v>
      </c>
      <c r="J16" s="6">
        <v>149674618.90000001</v>
      </c>
      <c r="K16" s="6">
        <v>175782780.14000002</v>
      </c>
      <c r="L16" s="6">
        <v>203855078.01000002</v>
      </c>
      <c r="M16" s="6">
        <v>246046738.52000001</v>
      </c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>
      <c r="A17" s="5" t="s">
        <v>30</v>
      </c>
      <c r="B17" s="6">
        <v>25574630.170000002</v>
      </c>
      <c r="C17" s="6">
        <v>47735920.900000006</v>
      </c>
      <c r="D17" s="6">
        <v>61768966.790000007</v>
      </c>
      <c r="E17" s="6">
        <v>100790512.06</v>
      </c>
      <c r="F17" s="6">
        <v>188581531</v>
      </c>
      <c r="G17" s="6">
        <v>206807108.07999998</v>
      </c>
      <c r="H17" s="6">
        <v>315602236.25</v>
      </c>
      <c r="I17" s="6">
        <v>382203317.62</v>
      </c>
      <c r="J17" s="6">
        <v>454335781.00999999</v>
      </c>
      <c r="K17" s="6">
        <v>537329298.95000005</v>
      </c>
      <c r="L17" s="6">
        <v>623882442.21000004</v>
      </c>
      <c r="M17" s="6">
        <v>751860846.19000006</v>
      </c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>
      <c r="A18" s="5" t="s">
        <v>31</v>
      </c>
      <c r="B18" s="6">
        <v>12915632.960000001</v>
      </c>
      <c r="C18" s="6">
        <v>24580466.560000002</v>
      </c>
      <c r="D18" s="6">
        <v>46401164.689999998</v>
      </c>
      <c r="E18" s="6">
        <v>49297128.759999998</v>
      </c>
      <c r="F18" s="6">
        <v>91555774.949999988</v>
      </c>
      <c r="G18" s="6">
        <v>101003971.82999998</v>
      </c>
      <c r="H18" s="6">
        <v>153928425.00999999</v>
      </c>
      <c r="I18" s="6">
        <v>189956674.13999999</v>
      </c>
      <c r="J18" s="6">
        <v>231567958.97999999</v>
      </c>
      <c r="K18" s="6">
        <v>272692540.96999997</v>
      </c>
      <c r="L18" s="6">
        <v>315118479.27999997</v>
      </c>
      <c r="M18" s="6">
        <v>381480701.12</v>
      </c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>
      <c r="A19" s="5" t="s">
        <v>32</v>
      </c>
      <c r="B19" s="6">
        <v>6822991.1799999997</v>
      </c>
      <c r="C19" s="6">
        <v>13028622.18</v>
      </c>
      <c r="D19" s="6">
        <v>15734285.640000001</v>
      </c>
      <c r="E19" s="6">
        <v>26893842.870000001</v>
      </c>
      <c r="F19" s="6">
        <v>49804951.049999997</v>
      </c>
      <c r="G19" s="6">
        <v>54697989.189999998</v>
      </c>
      <c r="H19" s="6">
        <v>80775174.799999997</v>
      </c>
      <c r="I19" s="6">
        <v>98140161.409999996</v>
      </c>
      <c r="J19" s="6">
        <v>116982238.63</v>
      </c>
      <c r="K19" s="6">
        <v>138742435.95999998</v>
      </c>
      <c r="L19" s="6">
        <v>162554265.71999997</v>
      </c>
      <c r="M19" s="6">
        <v>196893786.07999998</v>
      </c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>
      <c r="A20" s="5" t="s">
        <v>33</v>
      </c>
      <c r="B20" s="6">
        <v>6764364.8300000001</v>
      </c>
      <c r="C20" s="6">
        <v>12931152.050000001</v>
      </c>
      <c r="D20" s="6">
        <v>16695798.950000001</v>
      </c>
      <c r="E20" s="6">
        <v>27586466.740000002</v>
      </c>
      <c r="F20" s="6">
        <v>51656509.969999999</v>
      </c>
      <c r="G20" s="6">
        <v>69650214.400000006</v>
      </c>
      <c r="H20" s="6">
        <v>86232630.219999999</v>
      </c>
      <c r="I20" s="6">
        <v>105687942.03</v>
      </c>
      <c r="J20" s="6">
        <v>125591049.26000001</v>
      </c>
      <c r="K20" s="6">
        <v>146407987.96000001</v>
      </c>
      <c r="L20" s="6">
        <v>168811294.90000001</v>
      </c>
      <c r="M20" s="6">
        <v>202798416.05000001</v>
      </c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>
      <c r="A21" s="5" t="s">
        <v>34</v>
      </c>
      <c r="B21" s="6">
        <v>3306684.83</v>
      </c>
      <c r="C21" s="6">
        <v>6054684.3000000007</v>
      </c>
      <c r="D21" s="6">
        <v>13653631</v>
      </c>
      <c r="E21" s="6">
        <v>14854249.129999999</v>
      </c>
      <c r="F21" s="6">
        <v>29467756.32</v>
      </c>
      <c r="G21" s="6">
        <v>32642786.079999998</v>
      </c>
      <c r="H21" s="6">
        <v>50264397.269999996</v>
      </c>
      <c r="I21" s="6">
        <v>62175604.229999997</v>
      </c>
      <c r="J21" s="6">
        <v>74999084.689999998</v>
      </c>
      <c r="K21" s="6">
        <v>88410376.359999999</v>
      </c>
      <c r="L21" s="6">
        <v>102385429.45</v>
      </c>
      <c r="M21" s="6">
        <v>123831713.36</v>
      </c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>
      <c r="A22" s="5" t="s">
        <v>35</v>
      </c>
      <c r="B22" s="1">
        <v>0</v>
      </c>
      <c r="C22" s="6">
        <v>23191394.129999999</v>
      </c>
      <c r="D22" s="6">
        <v>46023652.530000001</v>
      </c>
      <c r="E22" s="6">
        <v>46023652.530000001</v>
      </c>
      <c r="F22" s="6">
        <v>46023652.530000001</v>
      </c>
      <c r="G22" s="6">
        <v>46023652.530000001</v>
      </c>
      <c r="H22" s="6">
        <v>46023652.530000001</v>
      </c>
      <c r="I22" s="6">
        <v>46023652.530000001</v>
      </c>
      <c r="J22" s="6">
        <v>46023652.530000001</v>
      </c>
      <c r="K22" s="6">
        <v>46023652.530000001</v>
      </c>
      <c r="L22" s="6">
        <v>46023652.530000001</v>
      </c>
      <c r="M22" s="6">
        <v>46023652.530000001</v>
      </c>
      <c r="N22" s="6"/>
      <c r="O22" s="6"/>
      <c r="P22" s="1"/>
      <c r="Q22" s="1"/>
      <c r="R22" s="1"/>
      <c r="S22" s="1"/>
      <c r="T22" s="1"/>
      <c r="U22" s="1"/>
      <c r="V22" s="1"/>
      <c r="W22" s="1"/>
      <c r="X22" s="1"/>
    </row>
    <row r="23" spans="1:24">
      <c r="A23" s="4" t="s">
        <v>16</v>
      </c>
      <c r="B23" s="7">
        <f>+SUM(B4:B22)</f>
        <v>738941633.63000011</v>
      </c>
      <c r="C23" s="7">
        <f t="shared" ref="C23:M23" si="0">+SUM(C4:C22)</f>
        <v>1306218087.7700002</v>
      </c>
      <c r="D23" s="7">
        <f t="shared" si="0"/>
        <v>1708465911.8299999</v>
      </c>
      <c r="E23" s="7">
        <f t="shared" si="0"/>
        <v>2583814677.73</v>
      </c>
      <c r="F23" s="7">
        <f t="shared" si="0"/>
        <v>4679861947.5299988</v>
      </c>
      <c r="G23" s="7">
        <f t="shared" si="0"/>
        <v>5434395968.7399979</v>
      </c>
      <c r="H23" s="7">
        <f t="shared" si="0"/>
        <v>7641774968.3900013</v>
      </c>
      <c r="I23" s="7">
        <f t="shared" si="0"/>
        <v>9321483646.8700008</v>
      </c>
      <c r="J23" s="7">
        <f t="shared" si="0"/>
        <v>10758448514.779999</v>
      </c>
      <c r="K23" s="7">
        <f t="shared" si="0"/>
        <v>12584679207.019999</v>
      </c>
      <c r="L23" s="7">
        <f t="shared" si="0"/>
        <v>14787340064.520004</v>
      </c>
      <c r="M23" s="7">
        <f t="shared" si="0"/>
        <v>18413074920.339996</v>
      </c>
    </row>
  </sheetData>
  <mergeCells count="1">
    <mergeCell ref="A1:A2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Your Tab Name Here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2025-01-21T13:54:34Z</dcterms:created>
  <dcterms:modified xsi:type="dcterms:W3CDTF">2025-01-21T13:54:34Z</dcterms:modified>
</cp:coreProperties>
</file>