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definedNames>
    <definedName name="_xlnm._FilterDatabase" localSheetId="0" hidden="1">'Your Tab Name Here'!$A$3:$AM$91</definedName>
  </definedNames>
  <calcPr calcId="125725"/>
</workbook>
</file>

<file path=xl/calcChain.xml><?xml version="1.0" encoding="utf-8"?>
<calcChain xmlns="http://schemas.openxmlformats.org/spreadsheetml/2006/main">
  <c r="D91" i="2"/>
  <c r="E91"/>
  <c r="F91"/>
  <c r="G91"/>
  <c r="H91"/>
  <c r="I91"/>
  <c r="J91"/>
  <c r="K91"/>
  <c r="L91"/>
  <c r="M91"/>
  <c r="N91"/>
  <c r="C91"/>
</calcChain>
</file>

<file path=xl/sharedStrings.xml><?xml version="1.0" encoding="utf-8"?>
<sst xmlns="http://schemas.openxmlformats.org/spreadsheetml/2006/main" count="121" uniqueCount="44">
  <si>
    <t>CJuO Responsable</t>
  </si>
  <si>
    <t>Objeto</t>
  </si>
  <si>
    <t>ene / 2024</t>
  </si>
  <si>
    <t>feb / 2024</t>
  </si>
  <si>
    <t>mar / 2024</t>
  </si>
  <si>
    <t>abr / 2024</t>
  </si>
  <si>
    <t>may / 2024</t>
  </si>
  <si>
    <t>jun / 2024</t>
  </si>
  <si>
    <t>jul / 2024</t>
  </si>
  <si>
    <t>ago / 2024</t>
  </si>
  <si>
    <t>sep / 2024</t>
  </si>
  <si>
    <t>oct / 2024</t>
  </si>
  <si>
    <t>nov / 2024</t>
  </si>
  <si>
    <t>dic / 2024</t>
  </si>
  <si>
    <t>Total</t>
  </si>
  <si>
    <t>3-Secretaría de la Unidad Gobernador</t>
  </si>
  <si>
    <t>4-Ministerio Jefatura de Gabinete</t>
  </si>
  <si>
    <t>6-Ministerio de Economia</t>
  </si>
  <si>
    <t>9-Ministerio de Salud</t>
  </si>
  <si>
    <t>10-Ministerio de Educacion</t>
  </si>
  <si>
    <t>13-Ministerio de Trabajo y Empleo</t>
  </si>
  <si>
    <t>14-Ministerio de Obras y Servicios Publicos</t>
  </si>
  <si>
    <t>16-Secretaria de Representacion Política del Gobierno</t>
  </si>
  <si>
    <t>21-Secretaría de Malvinas, Antártida, Islas del Atlántico Sur y Asuntos Estratégico</t>
  </si>
  <si>
    <t>26-Ministerio de Producción y Ambiente</t>
  </si>
  <si>
    <t>29-Ministerio de Bienestar Ciudadano</t>
  </si>
  <si>
    <t>30-Ministerio de Energía</t>
  </si>
  <si>
    <t>31-Secretaría Legal de Gobierno</t>
  </si>
  <si>
    <t>32-Secretaria de Desarrollo, Inversiones y Comercio Internacional</t>
  </si>
  <si>
    <t>34-Secretaría de Ceremonial, Protocolo y Relaciones Institucionales</t>
  </si>
  <si>
    <t>35-Secretaría de Gestión Ejecutiva</t>
  </si>
  <si>
    <t>90-Obligaciones a Cargo del Tesoro</t>
  </si>
  <si>
    <t>91-Compromisos Gubernamentales con Municipios</t>
  </si>
  <si>
    <t>92-Transferencias a Organismos y Poderes</t>
  </si>
  <si>
    <t>GASTOS EN PERSONAL</t>
  </si>
  <si>
    <t>BIENES DE CONSUMO</t>
  </si>
  <si>
    <t>SERVICIOS NO PERSONALES</t>
  </si>
  <si>
    <t>BIENES DE USO</t>
  </si>
  <si>
    <t>CONSTRUCCIONES</t>
  </si>
  <si>
    <t>TRANSFERENCIAS</t>
  </si>
  <si>
    <t>ACTIVOS FINANCIEROS</t>
  </si>
  <si>
    <t>SERV. DEUDA Y DISMINUCIÓN DE OTROS PASIVOS</t>
  </si>
  <si>
    <t>OTROS GASTOS</t>
  </si>
  <si>
    <t>GASTOS FIGURATIVOS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</si>
</sst>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0" fillId="0" borderId="0" xfId="0" applyNumberFormat="1"/>
    <xf numFmtId="4" fontId="19" fillId="35" borderId="0" xfId="0" applyNumberFormat="1" applyFont="1" applyFill="1" applyAlignment="1">
      <alignment horizontal="right"/>
    </xf>
    <xf numFmtId="0" fontId="18" fillId="0" borderId="0" xfId="0" applyFont="1"/>
    <xf numFmtId="49" fontId="19" fillId="35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9" fontId="20" fillId="34" borderId="0" xfId="0" applyNumberFormat="1" applyFont="1" applyFill="1" applyAlignment="1">
      <alignment vertical="center"/>
    </xf>
    <xf numFmtId="4" fontId="21" fillId="0" borderId="0" xfId="0" applyNumberFormat="1" applyFont="1" applyFill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4"/>
  <sheetViews>
    <sheetView tabSelected="1" workbookViewId="0">
      <selection activeCell="A3" sqref="A3:N91"/>
    </sheetView>
  </sheetViews>
  <sheetFormatPr baseColWidth="10" defaultRowHeight="15"/>
  <cols>
    <col min="1" max="1" width="45.7109375" bestFit="1" customWidth="1"/>
    <col min="2" max="2" width="43.7109375" bestFit="1" customWidth="1"/>
    <col min="3" max="14" width="16.42578125" bestFit="1" customWidth="1"/>
  </cols>
  <sheetData>
    <row r="1" spans="1:25" ht="16.5" customHeight="1">
      <c r="A1" s="5"/>
      <c r="B1" s="5"/>
    </row>
    <row r="2" spans="1:25" ht="16.5" customHeight="1">
      <c r="A2" s="5"/>
      <c r="B2" s="5"/>
    </row>
    <row r="3" spans="1:25" ht="15" customHeight="1">
      <c r="A3" s="1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25">
      <c r="A4" s="7" t="s">
        <v>15</v>
      </c>
      <c r="B4" s="2" t="s">
        <v>34</v>
      </c>
      <c r="C4" s="9">
        <v>144919306.09999999</v>
      </c>
      <c r="D4" s="9">
        <v>315477543.15999997</v>
      </c>
      <c r="E4" s="9">
        <v>548181258.39999998</v>
      </c>
      <c r="F4" s="9">
        <v>786003623.15999997</v>
      </c>
      <c r="G4" s="9">
        <v>1048592552.5899999</v>
      </c>
      <c r="H4" s="9">
        <v>1431838720.75</v>
      </c>
      <c r="I4" s="9">
        <v>1737141051.45</v>
      </c>
      <c r="J4" s="9">
        <v>2054863597.0500002</v>
      </c>
      <c r="K4" s="9">
        <v>2397213397.5500002</v>
      </c>
      <c r="L4" s="9">
        <v>2739559696.5</v>
      </c>
      <c r="M4" s="9">
        <v>3128257564.8099999</v>
      </c>
      <c r="N4" s="9">
        <v>3691143607.6900001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>
      <c r="A5" s="7"/>
      <c r="B5" s="2" t="s">
        <v>35</v>
      </c>
      <c r="C5" s="9">
        <v>71294.25</v>
      </c>
      <c r="D5" s="9">
        <v>2981594.72</v>
      </c>
      <c r="E5" s="9">
        <v>6084958.9000000004</v>
      </c>
      <c r="F5" s="9">
        <v>8206447.4199999999</v>
      </c>
      <c r="G5" s="9">
        <v>9676720.1999999993</v>
      </c>
      <c r="H5" s="9">
        <v>10784860.869999999</v>
      </c>
      <c r="I5" s="9">
        <v>13503945.979999999</v>
      </c>
      <c r="J5" s="9">
        <v>42803042.969999999</v>
      </c>
      <c r="K5" s="9">
        <v>59430577.32</v>
      </c>
      <c r="L5" s="9">
        <v>74070346.590000004</v>
      </c>
      <c r="M5" s="9">
        <v>81212405.430000007</v>
      </c>
      <c r="N5" s="9">
        <v>93378230.840000004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>
      <c r="A6" s="7"/>
      <c r="B6" s="2" t="s">
        <v>36</v>
      </c>
      <c r="C6" s="9">
        <v>49071033.649999999</v>
      </c>
      <c r="D6" s="9">
        <v>67391861.140000001</v>
      </c>
      <c r="E6" s="9">
        <v>104585385.09</v>
      </c>
      <c r="F6" s="9">
        <v>169785476.99000001</v>
      </c>
      <c r="G6" s="9">
        <v>319834729.11000001</v>
      </c>
      <c r="H6" s="9">
        <v>383686593.59000003</v>
      </c>
      <c r="I6" s="9">
        <v>552834733.70000005</v>
      </c>
      <c r="J6" s="9">
        <v>578319137.12</v>
      </c>
      <c r="K6" s="9">
        <v>610270790.76999998</v>
      </c>
      <c r="L6" s="9">
        <v>749123441.04999995</v>
      </c>
      <c r="M6" s="9">
        <v>803735173.52999997</v>
      </c>
      <c r="N6" s="9">
        <v>1009258085.4399999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>
      <c r="A7" s="7"/>
      <c r="B7" s="2" t="s">
        <v>37</v>
      </c>
      <c r="C7" s="9">
        <v>0</v>
      </c>
      <c r="D7" s="9">
        <v>0</v>
      </c>
      <c r="E7" s="9">
        <v>0</v>
      </c>
      <c r="F7" s="9">
        <v>0</v>
      </c>
      <c r="G7" s="9">
        <v>919000</v>
      </c>
      <c r="H7" s="9">
        <v>4320080</v>
      </c>
      <c r="I7" s="9">
        <v>4320080</v>
      </c>
      <c r="J7" s="9">
        <v>4320080</v>
      </c>
      <c r="K7" s="9">
        <v>4320080</v>
      </c>
      <c r="L7" s="9">
        <v>7025080</v>
      </c>
      <c r="M7" s="9">
        <v>9158552</v>
      </c>
      <c r="N7" s="9">
        <v>24656032.420000002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>
      <c r="A8" s="7"/>
      <c r="B8" s="2" t="s">
        <v>39</v>
      </c>
      <c r="C8" s="9">
        <v>0</v>
      </c>
      <c r="D8" s="9">
        <v>0</v>
      </c>
      <c r="E8" s="9">
        <v>123400</v>
      </c>
      <c r="F8" s="9">
        <v>298247.7</v>
      </c>
      <c r="G8" s="9">
        <v>320847.7</v>
      </c>
      <c r="H8" s="9">
        <v>666847.69999999995</v>
      </c>
      <c r="I8" s="9">
        <v>1084957.7</v>
      </c>
      <c r="J8" s="9">
        <v>1558857.7</v>
      </c>
      <c r="K8" s="9">
        <v>2337355.2000000002</v>
      </c>
      <c r="L8" s="9">
        <v>4532223.8600000003</v>
      </c>
      <c r="M8" s="9">
        <v>6509464.1600000001</v>
      </c>
      <c r="N8" s="9">
        <v>7609464.1600000001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>
      <c r="A9" s="7"/>
      <c r="B9" s="2" t="s">
        <v>42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3185784890.5799999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>
      <c r="A10" s="7" t="s">
        <v>16</v>
      </c>
      <c r="B10" s="2" t="s">
        <v>34</v>
      </c>
      <c r="C10" s="9">
        <v>3239659228.3000002</v>
      </c>
      <c r="D10" s="9">
        <v>6785441440.5300007</v>
      </c>
      <c r="E10" s="9">
        <v>10673013706.710001</v>
      </c>
      <c r="F10" s="9">
        <v>14982761866.220001</v>
      </c>
      <c r="G10" s="9">
        <v>19658571313.470001</v>
      </c>
      <c r="H10" s="9">
        <v>26886722682.030003</v>
      </c>
      <c r="I10" s="9">
        <v>32520736505.590004</v>
      </c>
      <c r="J10" s="9">
        <v>38645003698.690002</v>
      </c>
      <c r="K10" s="9">
        <v>45195528226.860001</v>
      </c>
      <c r="L10" s="9">
        <v>52165506907.709999</v>
      </c>
      <c r="M10" s="9">
        <v>59591503616.650002</v>
      </c>
      <c r="N10" s="9">
        <v>70580101540.459991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>
      <c r="A11" s="7"/>
      <c r="B11" s="2" t="s">
        <v>35</v>
      </c>
      <c r="C11" s="9">
        <v>3224809.31</v>
      </c>
      <c r="D11" s="9">
        <v>26005076.09</v>
      </c>
      <c r="E11" s="9">
        <v>52481279.439999998</v>
      </c>
      <c r="F11" s="9">
        <v>87132493.400000006</v>
      </c>
      <c r="G11" s="9">
        <v>143235998.18000001</v>
      </c>
      <c r="H11" s="9">
        <v>216277832.67000002</v>
      </c>
      <c r="I11" s="9">
        <v>300250818.23000002</v>
      </c>
      <c r="J11" s="9">
        <v>401077316.54000002</v>
      </c>
      <c r="K11" s="9">
        <v>475121542.52000004</v>
      </c>
      <c r="L11" s="9">
        <v>585663757.34000003</v>
      </c>
      <c r="M11" s="9">
        <v>671789707.81000006</v>
      </c>
      <c r="N11" s="9">
        <v>1010059151.6300001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>
      <c r="A12" s="7"/>
      <c r="B12" s="2" t="s">
        <v>36</v>
      </c>
      <c r="C12" s="9">
        <v>77406305.760000005</v>
      </c>
      <c r="D12" s="9">
        <v>213334577.28000003</v>
      </c>
      <c r="E12" s="9">
        <v>464253193.89000005</v>
      </c>
      <c r="F12" s="9">
        <v>663405883.68000007</v>
      </c>
      <c r="G12" s="9">
        <v>997687064.08000004</v>
      </c>
      <c r="H12" s="9">
        <v>1210887110.1500001</v>
      </c>
      <c r="I12" s="9">
        <v>1655460308.3500001</v>
      </c>
      <c r="J12" s="9">
        <v>1902159401.6500001</v>
      </c>
      <c r="K12" s="9">
        <v>2270334961.6500001</v>
      </c>
      <c r="L12" s="9">
        <v>2949941643.25</v>
      </c>
      <c r="M12" s="9">
        <v>3526432419.3899999</v>
      </c>
      <c r="N12" s="9">
        <v>4588339015.3699999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>
      <c r="A13" s="7"/>
      <c r="B13" s="2" t="s">
        <v>37</v>
      </c>
      <c r="C13" s="9">
        <v>1494475.52</v>
      </c>
      <c r="D13" s="9">
        <v>5885105.5199999996</v>
      </c>
      <c r="E13" s="9">
        <v>10527342.09</v>
      </c>
      <c r="F13" s="9">
        <v>16382971.09</v>
      </c>
      <c r="G13" s="9">
        <v>25740629.100000001</v>
      </c>
      <c r="H13" s="9">
        <v>35143928.079999998</v>
      </c>
      <c r="I13" s="9">
        <v>53710771.579999998</v>
      </c>
      <c r="J13" s="9">
        <v>66749706.579999998</v>
      </c>
      <c r="K13" s="9">
        <v>92192280.579999998</v>
      </c>
      <c r="L13" s="9">
        <v>242132250.88999999</v>
      </c>
      <c r="M13" s="9">
        <v>270909542.78999996</v>
      </c>
      <c r="N13" s="9">
        <v>307708342.78999996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>
      <c r="A14" s="7"/>
      <c r="B14" s="2" t="s">
        <v>39</v>
      </c>
      <c r="C14" s="9">
        <v>7437621.6500000004</v>
      </c>
      <c r="D14" s="9">
        <v>78925176.530000001</v>
      </c>
      <c r="E14" s="9">
        <v>183599579.98000002</v>
      </c>
      <c r="F14" s="9">
        <v>212508678.20000002</v>
      </c>
      <c r="G14" s="9">
        <v>394260853.67000002</v>
      </c>
      <c r="H14" s="9">
        <v>513895851</v>
      </c>
      <c r="I14" s="9">
        <v>621879954.53999996</v>
      </c>
      <c r="J14" s="9">
        <v>747627490.57999992</v>
      </c>
      <c r="K14" s="9">
        <v>966831465.56999993</v>
      </c>
      <c r="L14" s="9">
        <v>1232051506.5799999</v>
      </c>
      <c r="M14" s="9">
        <v>1558370421.26</v>
      </c>
      <c r="N14" s="9">
        <v>1822085999.6300001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>
      <c r="A15" s="7" t="s">
        <v>17</v>
      </c>
      <c r="B15" s="2" t="s">
        <v>34</v>
      </c>
      <c r="C15" s="9">
        <v>348770959.19999999</v>
      </c>
      <c r="D15" s="9">
        <v>706679068.77999997</v>
      </c>
      <c r="E15" s="9">
        <v>1122617099.97</v>
      </c>
      <c r="F15" s="9">
        <v>1566816816.53</v>
      </c>
      <c r="G15" s="9">
        <v>2059321183.71</v>
      </c>
      <c r="H15" s="9">
        <v>2823541157.6800003</v>
      </c>
      <c r="I15" s="9">
        <v>3388123427.7300005</v>
      </c>
      <c r="J15" s="9">
        <v>4012318050.8400006</v>
      </c>
      <c r="K15" s="9">
        <v>4670392062.1000004</v>
      </c>
      <c r="L15" s="9">
        <v>5367670297.6000004</v>
      </c>
      <c r="M15" s="9">
        <v>6287154595.1800003</v>
      </c>
      <c r="N15" s="9">
        <v>7510797184.8400002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>
      <c r="A16" s="7"/>
      <c r="B16" s="2" t="s">
        <v>35</v>
      </c>
      <c r="C16" s="9">
        <v>326801980.12</v>
      </c>
      <c r="D16" s="9">
        <v>1326391315.3200002</v>
      </c>
      <c r="E16" s="9">
        <v>1510678808.21</v>
      </c>
      <c r="F16" s="9">
        <v>1715812214.24</v>
      </c>
      <c r="G16" s="9">
        <v>2128692514</v>
      </c>
      <c r="H16" s="9">
        <v>3063715964.0999999</v>
      </c>
      <c r="I16" s="9">
        <v>4286590010.46</v>
      </c>
      <c r="J16" s="9">
        <v>5983050659.8099995</v>
      </c>
      <c r="K16" s="9">
        <v>7258713877.3199997</v>
      </c>
      <c r="L16" s="9">
        <v>9136556267.7799988</v>
      </c>
      <c r="M16" s="9">
        <v>11075457282.149998</v>
      </c>
      <c r="N16" s="9">
        <v>14139386132.399998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>
      <c r="A17" s="7"/>
      <c r="B17" s="2" t="s">
        <v>36</v>
      </c>
      <c r="C17" s="9">
        <v>14241357.68</v>
      </c>
      <c r="D17" s="9">
        <v>70676055.659999996</v>
      </c>
      <c r="E17" s="9">
        <v>119885157.13999999</v>
      </c>
      <c r="F17" s="9">
        <v>159795787.44999999</v>
      </c>
      <c r="G17" s="9">
        <v>234578773.41999999</v>
      </c>
      <c r="H17" s="9">
        <v>261166722.95999998</v>
      </c>
      <c r="I17" s="9">
        <v>328522915.49000001</v>
      </c>
      <c r="J17" s="9">
        <v>479761905.85000002</v>
      </c>
      <c r="K17" s="9">
        <v>537329745.30000007</v>
      </c>
      <c r="L17" s="9">
        <v>630990639.88000011</v>
      </c>
      <c r="M17" s="9">
        <v>856562727.5200001</v>
      </c>
      <c r="N17" s="9">
        <v>1252768958.9000001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>
      <c r="A18" s="7"/>
      <c r="B18" s="2" t="s">
        <v>37</v>
      </c>
      <c r="C18" s="9">
        <v>0</v>
      </c>
      <c r="D18" s="9">
        <v>625000</v>
      </c>
      <c r="E18" s="9">
        <v>554679228.89999998</v>
      </c>
      <c r="F18" s="9">
        <v>554679228.89999998</v>
      </c>
      <c r="G18" s="9">
        <v>556659228.89999998</v>
      </c>
      <c r="H18" s="9">
        <v>556659228.89999998</v>
      </c>
      <c r="I18" s="9">
        <v>2100200728.9000001</v>
      </c>
      <c r="J18" s="9">
        <v>2118779743.9000001</v>
      </c>
      <c r="K18" s="9">
        <v>2132639743.9000001</v>
      </c>
      <c r="L18" s="9">
        <v>2132639743.9000001</v>
      </c>
      <c r="M18" s="9">
        <v>2132639743.9000001</v>
      </c>
      <c r="N18" s="9">
        <v>2138491327.9000001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>
      <c r="A19" s="7"/>
      <c r="B19" s="2" t="s">
        <v>39</v>
      </c>
      <c r="C19" s="9">
        <v>955535904.62</v>
      </c>
      <c r="D19" s="9">
        <v>2231912614.3400002</v>
      </c>
      <c r="E19" s="9">
        <v>4015825959.5600004</v>
      </c>
      <c r="F19" s="9">
        <v>6139521665.4000006</v>
      </c>
      <c r="G19" s="9">
        <v>8173256750.9700003</v>
      </c>
      <c r="H19" s="9">
        <v>8199584994.25</v>
      </c>
      <c r="I19" s="9">
        <v>17112195612.780001</v>
      </c>
      <c r="J19" s="9">
        <v>21587853179.889999</v>
      </c>
      <c r="K19" s="9">
        <v>28040079615.579998</v>
      </c>
      <c r="L19" s="9">
        <v>32806644359.559998</v>
      </c>
      <c r="M19" s="9">
        <v>36019943684.43</v>
      </c>
      <c r="N19" s="9">
        <v>41668630716.190002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>
      <c r="A20" s="7"/>
      <c r="B20" s="2" t="s">
        <v>40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1167234816.4200001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>
      <c r="A21" s="7"/>
      <c r="B21" s="2" t="s">
        <v>43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7418986.1799999997</v>
      </c>
      <c r="L21" s="9">
        <v>14429832.67</v>
      </c>
      <c r="M21" s="9">
        <v>19264372.420000002</v>
      </c>
      <c r="N21" s="9">
        <v>24319137.150000002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>
      <c r="A22" s="7" t="s">
        <v>18</v>
      </c>
      <c r="B22" s="2" t="s">
        <v>34</v>
      </c>
      <c r="C22" s="9">
        <v>3431351767.2600002</v>
      </c>
      <c r="D22" s="9">
        <v>6882498031.8000002</v>
      </c>
      <c r="E22" s="9">
        <v>10633708565.060001</v>
      </c>
      <c r="F22" s="9">
        <v>15496551874.670002</v>
      </c>
      <c r="G22" s="9">
        <v>20646747709.290001</v>
      </c>
      <c r="H22" s="9">
        <v>28888212457.41</v>
      </c>
      <c r="I22" s="9">
        <v>35016152449.660004</v>
      </c>
      <c r="J22" s="9">
        <v>41550958900.690002</v>
      </c>
      <c r="K22" s="9">
        <v>48647330845.029999</v>
      </c>
      <c r="L22" s="9">
        <v>56461727677.080002</v>
      </c>
      <c r="M22" s="9">
        <v>64817363271.960007</v>
      </c>
      <c r="N22" s="9">
        <v>77691198029.230011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>
      <c r="A23" s="7"/>
      <c r="B23" s="2" t="s">
        <v>35</v>
      </c>
      <c r="C23" s="9">
        <v>98910730.829999998</v>
      </c>
      <c r="D23" s="9">
        <v>340591182.86000001</v>
      </c>
      <c r="E23" s="9">
        <v>784667718.94000006</v>
      </c>
      <c r="F23" s="9">
        <v>1059410637.28</v>
      </c>
      <c r="G23" s="9">
        <v>1611842661.0899999</v>
      </c>
      <c r="H23" s="9">
        <v>2049023768.78</v>
      </c>
      <c r="I23" s="9">
        <v>2865459824.6900001</v>
      </c>
      <c r="J23" s="9">
        <v>3744522027.4499998</v>
      </c>
      <c r="K23" s="9">
        <v>4453907229.1999998</v>
      </c>
      <c r="L23" s="9">
        <v>5174972838.0500002</v>
      </c>
      <c r="M23" s="9">
        <v>5837262645.9499998</v>
      </c>
      <c r="N23" s="9">
        <v>7079901366.8599997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>
      <c r="A24" s="7"/>
      <c r="B24" s="2" t="s">
        <v>36</v>
      </c>
      <c r="C24" s="9">
        <v>120232980.01000001</v>
      </c>
      <c r="D24" s="9">
        <v>397810189.49000001</v>
      </c>
      <c r="E24" s="9">
        <v>748815097.68000007</v>
      </c>
      <c r="F24" s="9">
        <v>1151088610.97</v>
      </c>
      <c r="G24" s="9">
        <v>1665780430.2</v>
      </c>
      <c r="H24" s="9">
        <v>2036089451.49</v>
      </c>
      <c r="I24" s="9">
        <v>2550538021.46</v>
      </c>
      <c r="J24" s="9">
        <v>3146314088.9200001</v>
      </c>
      <c r="K24" s="9">
        <v>3836670791.04</v>
      </c>
      <c r="L24" s="9">
        <v>4647045177.3299999</v>
      </c>
      <c r="M24" s="9">
        <v>5366616997.6399994</v>
      </c>
      <c r="N24" s="9">
        <v>6805185380.6399994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>
      <c r="A25" s="7"/>
      <c r="B25" s="2" t="s">
        <v>37</v>
      </c>
      <c r="C25" s="9">
        <v>0</v>
      </c>
      <c r="D25" s="9">
        <v>6270200</v>
      </c>
      <c r="E25" s="9">
        <v>21995500.990000002</v>
      </c>
      <c r="F25" s="9">
        <v>27994500.990000002</v>
      </c>
      <c r="G25" s="9">
        <v>78850446.99000001</v>
      </c>
      <c r="H25" s="9">
        <v>104537446.99000001</v>
      </c>
      <c r="I25" s="9">
        <v>258195439.63</v>
      </c>
      <c r="J25" s="9">
        <v>307262016.55000001</v>
      </c>
      <c r="K25" s="9">
        <v>496300216.14999998</v>
      </c>
      <c r="L25" s="9">
        <v>559790031.77999997</v>
      </c>
      <c r="M25" s="9">
        <v>590392006.77999997</v>
      </c>
      <c r="N25" s="9">
        <v>663192685.21000004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>
      <c r="A26" s="7"/>
      <c r="B26" s="2" t="s">
        <v>39</v>
      </c>
      <c r="C26" s="9">
        <v>233877103.18000001</v>
      </c>
      <c r="D26" s="9">
        <v>577213718.54999995</v>
      </c>
      <c r="E26" s="9">
        <v>901465743</v>
      </c>
      <c r="F26" s="9">
        <v>1569446611.4400001</v>
      </c>
      <c r="G26" s="9">
        <v>2172046659.5700002</v>
      </c>
      <c r="H26" s="9">
        <v>2686847977.6200004</v>
      </c>
      <c r="I26" s="9">
        <v>3231618595.6500006</v>
      </c>
      <c r="J26" s="9">
        <v>4012137826.0500007</v>
      </c>
      <c r="K26" s="9">
        <v>4355139466.210001</v>
      </c>
      <c r="L26" s="9">
        <v>5546663975.8700008</v>
      </c>
      <c r="M26" s="9">
        <v>6618505709.5400009</v>
      </c>
      <c r="N26" s="9">
        <v>7424017936.3700008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>
      <c r="A27" s="7"/>
      <c r="B27" s="2" t="s">
        <v>42</v>
      </c>
      <c r="C27" s="9">
        <v>0</v>
      </c>
      <c r="D27" s="9">
        <v>21715100</v>
      </c>
      <c r="E27" s="9">
        <v>57096376.659999996</v>
      </c>
      <c r="F27" s="9">
        <v>97796898.329999998</v>
      </c>
      <c r="G27" s="9">
        <v>98788098.329999998</v>
      </c>
      <c r="H27" s="9">
        <v>98788098.329999998</v>
      </c>
      <c r="I27" s="9">
        <v>109097568.33</v>
      </c>
      <c r="J27" s="9">
        <v>109097568.33</v>
      </c>
      <c r="K27" s="9">
        <v>109097568.33</v>
      </c>
      <c r="L27" s="9">
        <v>109097568.33</v>
      </c>
      <c r="M27" s="9">
        <v>109097568.33</v>
      </c>
      <c r="N27" s="9">
        <v>109097568.33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>
      <c r="A28" s="7" t="s">
        <v>19</v>
      </c>
      <c r="B28" s="2" t="s">
        <v>34</v>
      </c>
      <c r="C28" s="9">
        <v>8496924135.4500008</v>
      </c>
      <c r="D28" s="9">
        <v>18026756041.550003</v>
      </c>
      <c r="E28" s="9">
        <v>29169003751.220001</v>
      </c>
      <c r="F28" s="9">
        <v>41337604856.169998</v>
      </c>
      <c r="G28" s="9">
        <v>54145811912.459999</v>
      </c>
      <c r="H28" s="9">
        <v>75250320407.529999</v>
      </c>
      <c r="I28" s="9">
        <v>91027381224.910004</v>
      </c>
      <c r="J28" s="9">
        <v>111128991390.60001</v>
      </c>
      <c r="K28" s="9">
        <v>133378601633.31</v>
      </c>
      <c r="L28" s="9">
        <v>157256838110.51999</v>
      </c>
      <c r="M28" s="9">
        <v>182073742199.53</v>
      </c>
      <c r="N28" s="9">
        <v>219024076901.28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>
      <c r="A29" s="7"/>
      <c r="B29" s="2" t="s">
        <v>35</v>
      </c>
      <c r="C29" s="9">
        <v>4600000</v>
      </c>
      <c r="D29" s="9">
        <v>17654088.359999999</v>
      </c>
      <c r="E29" s="9">
        <v>23107765</v>
      </c>
      <c r="F29" s="9">
        <v>161343664.59999999</v>
      </c>
      <c r="G29" s="9">
        <v>171440426.01999998</v>
      </c>
      <c r="H29" s="9">
        <v>216476621.31999999</v>
      </c>
      <c r="I29" s="9">
        <v>276074898.37</v>
      </c>
      <c r="J29" s="9">
        <v>492935167.85000002</v>
      </c>
      <c r="K29" s="9">
        <v>568601964.02999997</v>
      </c>
      <c r="L29" s="9">
        <v>616533189.72000003</v>
      </c>
      <c r="M29" s="9">
        <v>786883599.10000002</v>
      </c>
      <c r="N29" s="9">
        <v>849693466.09000003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>
      <c r="A30" s="7"/>
      <c r="B30" s="2" t="s">
        <v>36</v>
      </c>
      <c r="C30" s="9">
        <v>180235565.94999999</v>
      </c>
      <c r="D30" s="9">
        <v>321802808.01999998</v>
      </c>
      <c r="E30" s="9">
        <v>679929151.26999998</v>
      </c>
      <c r="F30" s="9">
        <v>1261243010.4000001</v>
      </c>
      <c r="G30" s="9">
        <v>1829108503.9300001</v>
      </c>
      <c r="H30" s="9">
        <v>2495304506.79</v>
      </c>
      <c r="I30" s="9">
        <v>3258591304.1999998</v>
      </c>
      <c r="J30" s="9">
        <v>3775168765.5799999</v>
      </c>
      <c r="K30" s="9">
        <v>4863742718.0699997</v>
      </c>
      <c r="L30" s="9">
        <v>5458481390.1399994</v>
      </c>
      <c r="M30" s="9">
        <v>6203952777.7099991</v>
      </c>
      <c r="N30" s="9">
        <v>7954367254.6499996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>
      <c r="A31" s="7"/>
      <c r="B31" s="2" t="s">
        <v>37</v>
      </c>
      <c r="C31" s="9">
        <v>0</v>
      </c>
      <c r="D31" s="9">
        <v>290000</v>
      </c>
      <c r="E31" s="9">
        <v>290000</v>
      </c>
      <c r="F31" s="9">
        <v>2995406.9</v>
      </c>
      <c r="G31" s="9">
        <v>4809865.9000000004</v>
      </c>
      <c r="H31" s="9">
        <v>13127537.9</v>
      </c>
      <c r="I31" s="9">
        <v>299984169.06999999</v>
      </c>
      <c r="J31" s="9">
        <v>341657810.38</v>
      </c>
      <c r="K31" s="9">
        <v>445849943.98000002</v>
      </c>
      <c r="L31" s="9">
        <v>510097656.42000002</v>
      </c>
      <c r="M31" s="9">
        <v>528854686.42000002</v>
      </c>
      <c r="N31" s="9">
        <v>542222333.42000008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>
      <c r="A32" s="7"/>
      <c r="B32" s="2" t="s">
        <v>39</v>
      </c>
      <c r="C32" s="9">
        <v>738941633.63</v>
      </c>
      <c r="D32" s="9">
        <v>1306218087.77</v>
      </c>
      <c r="E32" s="9">
        <v>1708465911.8299999</v>
      </c>
      <c r="F32" s="9">
        <v>2583814677.73</v>
      </c>
      <c r="G32" s="9">
        <v>4679861947.5299997</v>
      </c>
      <c r="H32" s="9">
        <v>5434395968.7399998</v>
      </c>
      <c r="I32" s="9">
        <v>7641774968.3899994</v>
      </c>
      <c r="J32" s="9">
        <v>9321483646.8699989</v>
      </c>
      <c r="K32" s="9">
        <v>11631116684.779999</v>
      </c>
      <c r="L32" s="9">
        <v>13457347377.019999</v>
      </c>
      <c r="M32" s="9">
        <v>15660008234.519999</v>
      </c>
      <c r="N32" s="9">
        <v>19285743090.34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>
      <c r="A33" s="7"/>
      <c r="B33" s="2" t="s">
        <v>40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20793419.940000001</v>
      </c>
      <c r="K33" s="9">
        <v>41138324.170000002</v>
      </c>
      <c r="L33" s="9">
        <v>41138324.170000002</v>
      </c>
      <c r="M33" s="9">
        <v>41138324.170000002</v>
      </c>
      <c r="N33" s="9">
        <v>46746750.510000005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>
      <c r="A34" s="7"/>
      <c r="B34" s="2" t="s">
        <v>38</v>
      </c>
      <c r="C34" s="9">
        <v>120738016.64</v>
      </c>
      <c r="D34" s="9">
        <v>288101507</v>
      </c>
      <c r="E34" s="9">
        <v>386718158.32999998</v>
      </c>
      <c r="F34" s="9">
        <v>591009777.47000003</v>
      </c>
      <c r="G34" s="9">
        <v>663298672.4000001</v>
      </c>
      <c r="H34" s="9">
        <v>721773259.07000005</v>
      </c>
      <c r="I34" s="9">
        <v>745342082.79000008</v>
      </c>
      <c r="J34" s="9">
        <v>736484427.11000013</v>
      </c>
      <c r="K34" s="9">
        <v>777924633.0200001</v>
      </c>
      <c r="L34" s="9">
        <v>782289779.24000013</v>
      </c>
      <c r="M34" s="9">
        <v>813866457.36000013</v>
      </c>
      <c r="N34" s="9">
        <v>874121438.84000015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>
      <c r="A35" s="7" t="s">
        <v>20</v>
      </c>
      <c r="B35" s="2" t="s">
        <v>34</v>
      </c>
      <c r="C35" s="9">
        <v>145706035.19</v>
      </c>
      <c r="D35" s="9">
        <v>279217850.69</v>
      </c>
      <c r="E35" s="9">
        <v>434119161.14999998</v>
      </c>
      <c r="F35" s="9">
        <v>605819287.89999998</v>
      </c>
      <c r="G35" s="9">
        <v>791583060.37</v>
      </c>
      <c r="H35" s="9">
        <v>1147771368.1900001</v>
      </c>
      <c r="I35" s="9">
        <v>1466512812.23</v>
      </c>
      <c r="J35" s="9">
        <v>1778151434.9400001</v>
      </c>
      <c r="K35" s="9">
        <v>2106338633.8200002</v>
      </c>
      <c r="L35" s="9">
        <v>2452583762.27</v>
      </c>
      <c r="M35" s="9">
        <v>2831079699.27</v>
      </c>
      <c r="N35" s="9">
        <v>3401525704.3999996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>
      <c r="A36" s="7"/>
      <c r="B36" s="2" t="s">
        <v>35</v>
      </c>
      <c r="C36" s="9">
        <v>82049</v>
      </c>
      <c r="D36" s="9">
        <v>234905</v>
      </c>
      <c r="E36" s="9">
        <v>234905</v>
      </c>
      <c r="F36" s="9">
        <v>5859435.5599999996</v>
      </c>
      <c r="G36" s="9">
        <v>6318053.7599999998</v>
      </c>
      <c r="H36" s="9">
        <v>10980548.120000001</v>
      </c>
      <c r="I36" s="9">
        <v>11162327.41</v>
      </c>
      <c r="J36" s="9">
        <v>14150032.890000001</v>
      </c>
      <c r="K36" s="9">
        <v>19726580.370000001</v>
      </c>
      <c r="L36" s="9">
        <v>21537714.16</v>
      </c>
      <c r="M36" s="9">
        <v>24845123.68</v>
      </c>
      <c r="N36" s="9">
        <v>31014029.989999998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>
      <c r="A37" s="7"/>
      <c r="B37" s="2" t="s">
        <v>36</v>
      </c>
      <c r="C37" s="9">
        <v>953590.89</v>
      </c>
      <c r="D37" s="9">
        <v>6491501.1599999992</v>
      </c>
      <c r="E37" s="9">
        <v>11376832.02</v>
      </c>
      <c r="F37" s="9">
        <v>18197691.280000001</v>
      </c>
      <c r="G37" s="9">
        <v>24143377.330000002</v>
      </c>
      <c r="H37" s="9">
        <v>30695353.510000002</v>
      </c>
      <c r="I37" s="9">
        <v>38622489.030000001</v>
      </c>
      <c r="J37" s="9">
        <v>44385595.200000003</v>
      </c>
      <c r="K37" s="9">
        <v>54311804.510000005</v>
      </c>
      <c r="L37" s="9">
        <v>62479674.430000007</v>
      </c>
      <c r="M37" s="9">
        <v>70862812.170000002</v>
      </c>
      <c r="N37" s="9">
        <v>85546110.390000001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>
      <c r="A38" s="7"/>
      <c r="B38" s="2" t="s">
        <v>37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5002900</v>
      </c>
      <c r="I38" s="9">
        <v>5319361.74</v>
      </c>
      <c r="J38" s="9">
        <v>5319361.74</v>
      </c>
      <c r="K38" s="9">
        <v>5319361.74</v>
      </c>
      <c r="L38" s="9">
        <v>5319361.74</v>
      </c>
      <c r="M38" s="9">
        <v>5319361.74</v>
      </c>
      <c r="N38" s="9">
        <v>12670061.74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>
      <c r="A39" s="7"/>
      <c r="B39" s="2" t="s">
        <v>39</v>
      </c>
      <c r="C39" s="9">
        <v>1439000</v>
      </c>
      <c r="D39" s="9">
        <v>2847000</v>
      </c>
      <c r="E39" s="9">
        <v>4416000</v>
      </c>
      <c r="F39" s="9">
        <v>6086000</v>
      </c>
      <c r="G39" s="9">
        <v>7956000</v>
      </c>
      <c r="H39" s="9">
        <v>10021000</v>
      </c>
      <c r="I39" s="9">
        <v>36852000</v>
      </c>
      <c r="J39" s="9">
        <v>52063000</v>
      </c>
      <c r="K39" s="9">
        <v>54668333.329999998</v>
      </c>
      <c r="L39" s="9">
        <v>57712333.329999998</v>
      </c>
      <c r="M39" s="9">
        <v>60843333.329999998</v>
      </c>
      <c r="N39" s="9">
        <v>68776333.329999998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>
      <c r="A40" s="7" t="s">
        <v>21</v>
      </c>
      <c r="B40" s="2" t="s">
        <v>34</v>
      </c>
      <c r="C40" s="9">
        <v>303650208.54000002</v>
      </c>
      <c r="D40" s="9">
        <v>610691433.55999994</v>
      </c>
      <c r="E40" s="9">
        <v>958509444.15999997</v>
      </c>
      <c r="F40" s="9">
        <v>1321758991.3499999</v>
      </c>
      <c r="G40" s="9">
        <v>1726835833.5799999</v>
      </c>
      <c r="H40" s="9">
        <v>2362930284.6899996</v>
      </c>
      <c r="I40" s="9">
        <v>2824331314.8699994</v>
      </c>
      <c r="J40" s="9">
        <v>3340420650.9599996</v>
      </c>
      <c r="K40" s="9">
        <v>3885346560.4699993</v>
      </c>
      <c r="L40" s="9">
        <v>4455161773.6499996</v>
      </c>
      <c r="M40" s="9">
        <v>5081549701.0899992</v>
      </c>
      <c r="N40" s="9">
        <v>6001095894.3699989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>
      <c r="A41" s="7"/>
      <c r="B41" s="2" t="s">
        <v>35</v>
      </c>
      <c r="C41" s="9">
        <v>3928389.1</v>
      </c>
      <c r="D41" s="9">
        <v>5232453.6900000004</v>
      </c>
      <c r="E41" s="9">
        <v>10048173.41</v>
      </c>
      <c r="F41" s="9">
        <v>14310017.27</v>
      </c>
      <c r="G41" s="9">
        <v>77460494.150000006</v>
      </c>
      <c r="H41" s="9">
        <v>135882296.22</v>
      </c>
      <c r="I41" s="9">
        <v>138368616.21000001</v>
      </c>
      <c r="J41" s="9">
        <v>143424922.90000001</v>
      </c>
      <c r="K41" s="9">
        <v>157148510.06</v>
      </c>
      <c r="L41" s="9">
        <v>165573053.83000001</v>
      </c>
      <c r="M41" s="9">
        <v>170333256.89000002</v>
      </c>
      <c r="N41" s="9">
        <v>174178195.70000002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>
      <c r="A42" s="7"/>
      <c r="B42" s="2" t="s">
        <v>36</v>
      </c>
      <c r="C42" s="9">
        <v>12738194.01</v>
      </c>
      <c r="D42" s="9">
        <v>33369832.299999997</v>
      </c>
      <c r="E42" s="9">
        <v>71231659.370000005</v>
      </c>
      <c r="F42" s="9">
        <v>116883458.52000001</v>
      </c>
      <c r="G42" s="9">
        <v>152918081.34</v>
      </c>
      <c r="H42" s="9">
        <v>197554469.04000002</v>
      </c>
      <c r="I42" s="9">
        <v>255519182.00000003</v>
      </c>
      <c r="J42" s="9">
        <v>290320626.26000005</v>
      </c>
      <c r="K42" s="9">
        <v>367985856.95000005</v>
      </c>
      <c r="L42" s="9">
        <v>455960036.92000008</v>
      </c>
      <c r="M42" s="9">
        <v>525658960.9000001</v>
      </c>
      <c r="N42" s="9">
        <v>660964238.73000014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>
      <c r="A43" s="7"/>
      <c r="B43" s="2" t="s">
        <v>37</v>
      </c>
      <c r="C43" s="9">
        <v>0</v>
      </c>
      <c r="D43" s="9">
        <v>0</v>
      </c>
      <c r="E43" s="9">
        <v>578482.19999999995</v>
      </c>
      <c r="F43" s="9">
        <v>578482.19999999995</v>
      </c>
      <c r="G43" s="9">
        <v>578482.19999999995</v>
      </c>
      <c r="H43" s="9">
        <v>578482.19999999995</v>
      </c>
      <c r="I43" s="9">
        <v>578482.19999999995</v>
      </c>
      <c r="J43" s="9">
        <v>578482.19999999995</v>
      </c>
      <c r="K43" s="9">
        <v>578482.19999999995</v>
      </c>
      <c r="L43" s="9">
        <v>578482.19999999995</v>
      </c>
      <c r="M43" s="9">
        <v>578482.19999999995</v>
      </c>
      <c r="N43" s="9">
        <v>578482.19999999995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>
      <c r="A44" s="7"/>
      <c r="B44" s="2" t="s">
        <v>39</v>
      </c>
      <c r="C44" s="9">
        <v>7900000</v>
      </c>
      <c r="D44" s="9">
        <v>7900000</v>
      </c>
      <c r="E44" s="9">
        <v>7900000</v>
      </c>
      <c r="F44" s="9">
        <v>7900000</v>
      </c>
      <c r="G44" s="9">
        <v>7900000</v>
      </c>
      <c r="H44" s="9">
        <v>7900000</v>
      </c>
      <c r="I44" s="9">
        <v>7900000</v>
      </c>
      <c r="J44" s="9">
        <v>7900000</v>
      </c>
      <c r="K44" s="9">
        <v>7900000</v>
      </c>
      <c r="L44" s="9">
        <v>7900000</v>
      </c>
      <c r="M44" s="9">
        <v>7900000</v>
      </c>
      <c r="N44" s="9">
        <v>299025458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>
      <c r="A45" s="7"/>
      <c r="B45" s="2" t="s">
        <v>40</v>
      </c>
      <c r="C45" s="9">
        <v>0</v>
      </c>
      <c r="D45" s="9">
        <v>1210195.6399999999</v>
      </c>
      <c r="E45" s="9">
        <v>1210195.6399999999</v>
      </c>
      <c r="F45" s="9">
        <v>8452344.1099999994</v>
      </c>
      <c r="G45" s="9">
        <v>8452344.1099999994</v>
      </c>
      <c r="H45" s="9">
        <v>8452344.1099999994</v>
      </c>
      <c r="I45" s="9">
        <v>95689941.290000007</v>
      </c>
      <c r="J45" s="9">
        <v>95689941.290000007</v>
      </c>
      <c r="K45" s="9">
        <v>95689941.290000007</v>
      </c>
      <c r="L45" s="9">
        <v>95689941.290000007</v>
      </c>
      <c r="M45" s="9">
        <v>153343000.67000002</v>
      </c>
      <c r="N45" s="9">
        <v>329562225.21000004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>
      <c r="A46" s="7"/>
      <c r="B46" s="2" t="s">
        <v>38</v>
      </c>
      <c r="C46" s="9">
        <v>137417828.71000001</v>
      </c>
      <c r="D46" s="9">
        <v>1312994123.0699999</v>
      </c>
      <c r="E46" s="9">
        <v>2271050596.3499999</v>
      </c>
      <c r="F46" s="9">
        <v>2650378976.9699998</v>
      </c>
      <c r="G46" s="9">
        <v>3730419655.8599997</v>
      </c>
      <c r="H46" s="9">
        <v>4091667475.0199995</v>
      </c>
      <c r="I46" s="9">
        <v>4794898535.6599998</v>
      </c>
      <c r="J46" s="9">
        <v>5211471567.8599997</v>
      </c>
      <c r="K46" s="9">
        <v>5771447207.5499992</v>
      </c>
      <c r="L46" s="9">
        <v>6593024218.0699997</v>
      </c>
      <c r="M46" s="9">
        <v>6982737452.2299995</v>
      </c>
      <c r="N46" s="9">
        <v>8478650924.1199999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>
      <c r="A47" s="7" t="s">
        <v>22</v>
      </c>
      <c r="B47" s="2" t="s">
        <v>34</v>
      </c>
      <c r="C47" s="9">
        <v>93074090.290000007</v>
      </c>
      <c r="D47" s="9">
        <v>258285100.17000002</v>
      </c>
      <c r="E47" s="9">
        <v>433224875.06</v>
      </c>
      <c r="F47" s="9">
        <v>615241501.83000004</v>
      </c>
      <c r="G47" s="9">
        <v>808924664.00999999</v>
      </c>
      <c r="H47" s="9">
        <v>1106247341.26</v>
      </c>
      <c r="I47" s="9">
        <v>1327583944.8199999</v>
      </c>
      <c r="J47" s="9">
        <v>1574539531.02</v>
      </c>
      <c r="K47" s="9">
        <v>1831383133.9200001</v>
      </c>
      <c r="L47" s="9">
        <v>2100838676.9300001</v>
      </c>
      <c r="M47" s="9">
        <v>2402834563.3099999</v>
      </c>
      <c r="N47" s="9">
        <v>2837993847.3899999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>
      <c r="A48" s="7"/>
      <c r="B48" s="2" t="s">
        <v>35</v>
      </c>
      <c r="C48" s="9">
        <v>51517.120000000003</v>
      </c>
      <c r="D48" s="9">
        <v>4062706.12</v>
      </c>
      <c r="E48" s="9">
        <v>12931537.039999999</v>
      </c>
      <c r="F48" s="9">
        <v>13945202.659999998</v>
      </c>
      <c r="G48" s="9">
        <v>16982879.759999998</v>
      </c>
      <c r="H48" s="9">
        <v>17873084.959999997</v>
      </c>
      <c r="I48" s="9">
        <v>18854833.879999999</v>
      </c>
      <c r="J48" s="9">
        <v>20261122.77</v>
      </c>
      <c r="K48" s="9">
        <v>20939471.640000001</v>
      </c>
      <c r="L48" s="9">
        <v>21913532.609999999</v>
      </c>
      <c r="M48" s="9">
        <v>22343157.43</v>
      </c>
      <c r="N48" s="9">
        <v>23556713.16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>
      <c r="A49" s="7"/>
      <c r="B49" s="2" t="s">
        <v>36</v>
      </c>
      <c r="C49" s="9">
        <v>1896793.82</v>
      </c>
      <c r="D49" s="9">
        <v>4978067.62</v>
      </c>
      <c r="E49" s="9">
        <v>7425442.5</v>
      </c>
      <c r="F49" s="9">
        <v>9719139.6600000001</v>
      </c>
      <c r="G49" s="9">
        <v>13283164.560000001</v>
      </c>
      <c r="H49" s="9">
        <v>15575100.370000001</v>
      </c>
      <c r="I49" s="9">
        <v>18098732.359999999</v>
      </c>
      <c r="J49" s="9">
        <v>23580916.66</v>
      </c>
      <c r="K49" s="9">
        <v>28589510.289999999</v>
      </c>
      <c r="L49" s="9">
        <v>31291012.649999999</v>
      </c>
      <c r="M49" s="9">
        <v>37899019.869999997</v>
      </c>
      <c r="N49" s="9">
        <v>38984208.32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>
      <c r="A50" s="7"/>
      <c r="B50" s="2" t="s">
        <v>37</v>
      </c>
      <c r="C50" s="9">
        <v>0</v>
      </c>
      <c r="D50" s="9">
        <v>0</v>
      </c>
      <c r="E50" s="9">
        <v>0</v>
      </c>
      <c r="F50" s="9">
        <v>625580</v>
      </c>
      <c r="G50" s="9">
        <v>815580</v>
      </c>
      <c r="H50" s="9">
        <v>938580</v>
      </c>
      <c r="I50" s="9">
        <v>1904580</v>
      </c>
      <c r="J50" s="9">
        <v>2320380</v>
      </c>
      <c r="K50" s="9">
        <v>2320380</v>
      </c>
      <c r="L50" s="9">
        <v>2320380</v>
      </c>
      <c r="M50" s="9">
        <v>2320380</v>
      </c>
      <c r="N50" s="9">
        <v>2320380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>
      <c r="A51" s="7" t="s">
        <v>23</v>
      </c>
      <c r="B51" s="2" t="s">
        <v>34</v>
      </c>
      <c r="C51" s="9">
        <v>33722042.200000003</v>
      </c>
      <c r="D51" s="9">
        <v>65281519.530000001</v>
      </c>
      <c r="E51" s="9">
        <v>107753171.63</v>
      </c>
      <c r="F51" s="9">
        <v>146416393.74000001</v>
      </c>
      <c r="G51" s="9">
        <v>191571933.35000002</v>
      </c>
      <c r="H51" s="9">
        <v>256108317.22000003</v>
      </c>
      <c r="I51" s="9">
        <v>304161771.55000001</v>
      </c>
      <c r="J51" s="9">
        <v>357992470.19999999</v>
      </c>
      <c r="K51" s="9">
        <v>417523915.86000001</v>
      </c>
      <c r="L51" s="9">
        <v>478650428.23000002</v>
      </c>
      <c r="M51" s="9">
        <v>545879240.21000004</v>
      </c>
      <c r="N51" s="9">
        <v>642852301.68000007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>
      <c r="A52" s="7"/>
      <c r="B52" s="2" t="s">
        <v>35</v>
      </c>
      <c r="C52" s="9">
        <v>0</v>
      </c>
      <c r="D52" s="9">
        <v>457699.54</v>
      </c>
      <c r="E52" s="9">
        <v>2793879.54</v>
      </c>
      <c r="F52" s="9">
        <v>2967996.54</v>
      </c>
      <c r="G52" s="9">
        <v>4991906.54</v>
      </c>
      <c r="H52" s="9">
        <v>5110384.54</v>
      </c>
      <c r="I52" s="9">
        <v>7110384.54</v>
      </c>
      <c r="J52" s="9">
        <v>7388784.54</v>
      </c>
      <c r="K52" s="9">
        <v>7411729.54</v>
      </c>
      <c r="L52" s="9">
        <v>7411729.54</v>
      </c>
      <c r="M52" s="9">
        <v>7419019.54</v>
      </c>
      <c r="N52" s="9">
        <v>7499249.54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>
      <c r="A53" s="7"/>
      <c r="B53" s="2" t="s">
        <v>36</v>
      </c>
      <c r="C53" s="9">
        <v>534358.69999999995</v>
      </c>
      <c r="D53" s="9">
        <v>910571.7</v>
      </c>
      <c r="E53" s="9">
        <v>2304471.7800000003</v>
      </c>
      <c r="F53" s="9">
        <v>2867237.66</v>
      </c>
      <c r="G53" s="9">
        <v>5562687.3600000003</v>
      </c>
      <c r="H53" s="9">
        <v>5701687.3600000003</v>
      </c>
      <c r="I53" s="9">
        <v>8011690.5899999999</v>
      </c>
      <c r="J53" s="9">
        <v>9355842.1899999995</v>
      </c>
      <c r="K53" s="9">
        <v>10359049.389999999</v>
      </c>
      <c r="L53" s="9">
        <v>11603489.689999999</v>
      </c>
      <c r="M53" s="9">
        <v>13809097.689999999</v>
      </c>
      <c r="N53" s="9">
        <v>13809097.689999999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>
      <c r="A54" s="7"/>
      <c r="B54" s="2" t="s">
        <v>39</v>
      </c>
      <c r="C54" s="9">
        <v>175001953.74000001</v>
      </c>
      <c r="D54" s="9">
        <v>372555810.05000001</v>
      </c>
      <c r="E54" s="9">
        <v>584314399.29999995</v>
      </c>
      <c r="F54" s="9">
        <v>826469155.55999994</v>
      </c>
      <c r="G54" s="9">
        <v>1102646275.0799999</v>
      </c>
      <c r="H54" s="9">
        <v>1240406061.79</v>
      </c>
      <c r="I54" s="9">
        <v>1516324716.8299999</v>
      </c>
      <c r="J54" s="9">
        <v>2181356661.2199998</v>
      </c>
      <c r="K54" s="9">
        <v>2557257653.2799997</v>
      </c>
      <c r="L54" s="9">
        <v>2971287534.79</v>
      </c>
      <c r="M54" s="9">
        <v>3423748355.73</v>
      </c>
      <c r="N54" s="9">
        <v>4072354922.3400002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>
      <c r="A55" s="7" t="s">
        <v>24</v>
      </c>
      <c r="B55" s="2" t="s">
        <v>34</v>
      </c>
      <c r="C55" s="9">
        <v>308212356.23000002</v>
      </c>
      <c r="D55" s="9">
        <v>634249362.23000002</v>
      </c>
      <c r="E55" s="9">
        <v>1004396776.71</v>
      </c>
      <c r="F55" s="9">
        <v>1393416073.9400001</v>
      </c>
      <c r="G55" s="9">
        <v>1847424889.47</v>
      </c>
      <c r="H55" s="9">
        <v>2542249033.3200002</v>
      </c>
      <c r="I55" s="9">
        <v>3049555134.98</v>
      </c>
      <c r="J55" s="9">
        <v>3616509034.71</v>
      </c>
      <c r="K55" s="9">
        <v>4230039699.23</v>
      </c>
      <c r="L55" s="9">
        <v>4861737877.54</v>
      </c>
      <c r="M55" s="9">
        <v>5562893276.4499998</v>
      </c>
      <c r="N55" s="9">
        <v>6597480081.6599998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>
      <c r="A56" s="7"/>
      <c r="B56" s="2" t="s">
        <v>35</v>
      </c>
      <c r="C56" s="9">
        <v>334251.7</v>
      </c>
      <c r="D56" s="9">
        <v>1452999.56</v>
      </c>
      <c r="E56" s="9">
        <v>2715634.25</v>
      </c>
      <c r="F56" s="9">
        <v>3249002.29</v>
      </c>
      <c r="G56" s="9">
        <v>15823128.530000001</v>
      </c>
      <c r="H56" s="9">
        <v>16789205.510000002</v>
      </c>
      <c r="I56" s="9">
        <v>26956260.670000002</v>
      </c>
      <c r="J56" s="9">
        <v>29830666.860000003</v>
      </c>
      <c r="K56" s="9">
        <v>30611101.430000003</v>
      </c>
      <c r="L56" s="9">
        <v>39302574.100000001</v>
      </c>
      <c r="M56" s="9">
        <v>48676707.549999997</v>
      </c>
      <c r="N56" s="9">
        <v>75149140.00999999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>
      <c r="A57" s="7"/>
      <c r="B57" s="2" t="s">
        <v>36</v>
      </c>
      <c r="C57" s="9">
        <v>23413674.82</v>
      </c>
      <c r="D57" s="9">
        <v>50841938.920000002</v>
      </c>
      <c r="E57" s="9">
        <v>94057743.920000002</v>
      </c>
      <c r="F57" s="9">
        <v>129064657.64</v>
      </c>
      <c r="G57" s="9">
        <v>172741433.25</v>
      </c>
      <c r="H57" s="9">
        <v>202246406.57999998</v>
      </c>
      <c r="I57" s="9">
        <v>241866688.80999997</v>
      </c>
      <c r="J57" s="9">
        <v>283326747.88</v>
      </c>
      <c r="K57" s="9">
        <v>340424002.88</v>
      </c>
      <c r="L57" s="9">
        <v>406438177.73000002</v>
      </c>
      <c r="M57" s="9">
        <v>467696019.62</v>
      </c>
      <c r="N57" s="9">
        <v>553668529.85000002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>
      <c r="A58" s="7"/>
      <c r="B58" s="2" t="s">
        <v>37</v>
      </c>
      <c r="C58" s="9">
        <v>0</v>
      </c>
      <c r="D58" s="9">
        <v>0</v>
      </c>
      <c r="E58" s="9">
        <v>0</v>
      </c>
      <c r="F58" s="9">
        <v>0</v>
      </c>
      <c r="G58" s="9">
        <v>5150000</v>
      </c>
      <c r="H58" s="9">
        <v>5150000</v>
      </c>
      <c r="I58" s="9">
        <v>5150000</v>
      </c>
      <c r="J58" s="9">
        <v>5150000</v>
      </c>
      <c r="K58" s="9">
        <v>11439028</v>
      </c>
      <c r="L58" s="9">
        <v>12500028</v>
      </c>
      <c r="M58" s="9">
        <v>12500028</v>
      </c>
      <c r="N58" s="9">
        <v>14900028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>
      <c r="A59" s="7"/>
      <c r="B59" s="2" t="s">
        <v>39</v>
      </c>
      <c r="C59" s="9">
        <v>0</v>
      </c>
      <c r="D59" s="9">
        <v>20000</v>
      </c>
      <c r="E59" s="9">
        <v>60000</v>
      </c>
      <c r="F59" s="9">
        <v>80000</v>
      </c>
      <c r="G59" s="9">
        <v>900000</v>
      </c>
      <c r="H59" s="9">
        <v>1348000</v>
      </c>
      <c r="I59" s="9">
        <v>1368000</v>
      </c>
      <c r="J59" s="9">
        <v>13302236.029999999</v>
      </c>
      <c r="K59" s="9">
        <v>158733580.89000002</v>
      </c>
      <c r="L59" s="9">
        <v>241119107.11000001</v>
      </c>
      <c r="M59" s="9">
        <v>283584088.90000004</v>
      </c>
      <c r="N59" s="9">
        <v>408003657.73000002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>
      <c r="A60" s="7"/>
      <c r="B60" s="2" t="s">
        <v>40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69937427.920000002</v>
      </c>
      <c r="K60" s="9">
        <v>116588889.46000001</v>
      </c>
      <c r="L60" s="9">
        <v>116588889.46000001</v>
      </c>
      <c r="M60" s="9">
        <v>116588889.46000001</v>
      </c>
      <c r="N60" s="9">
        <v>116588889.46000001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>
      <c r="A61" s="7"/>
      <c r="B61" s="2" t="s">
        <v>38</v>
      </c>
      <c r="C61" s="9">
        <v>0</v>
      </c>
      <c r="D61" s="9">
        <v>1134103.6399999999</v>
      </c>
      <c r="E61" s="9">
        <v>1134103.68</v>
      </c>
      <c r="F61" s="9">
        <v>1134103.68</v>
      </c>
      <c r="G61" s="9">
        <v>1134103.68</v>
      </c>
      <c r="H61" s="9">
        <v>1134103.68</v>
      </c>
      <c r="I61" s="9">
        <v>1134103.68</v>
      </c>
      <c r="J61" s="9">
        <v>1134103.68</v>
      </c>
      <c r="K61" s="9">
        <v>1134103.68</v>
      </c>
      <c r="L61" s="9">
        <v>38557737.689999998</v>
      </c>
      <c r="M61" s="9">
        <v>38557737.689999998</v>
      </c>
      <c r="N61" s="9">
        <v>104026616.40000001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>
      <c r="A62" s="7" t="s">
        <v>25</v>
      </c>
      <c r="B62" s="2" t="s">
        <v>34</v>
      </c>
      <c r="C62" s="9">
        <v>784274988.39999998</v>
      </c>
      <c r="D62" s="9">
        <v>1619697264.46</v>
      </c>
      <c r="E62" s="9">
        <v>2532144624.6999998</v>
      </c>
      <c r="F62" s="9">
        <v>3534189850.0299997</v>
      </c>
      <c r="G62" s="9">
        <v>4666092009.3099995</v>
      </c>
      <c r="H62" s="9">
        <v>6419084677.2299995</v>
      </c>
      <c r="I62" s="9">
        <v>7695024551.5799999</v>
      </c>
      <c r="J62" s="9">
        <v>9088150254.4200001</v>
      </c>
      <c r="K62" s="9">
        <v>10557259418.4</v>
      </c>
      <c r="L62" s="9">
        <v>12131785766.469999</v>
      </c>
      <c r="M62" s="9">
        <v>13848039203.77</v>
      </c>
      <c r="N62" s="9">
        <v>16349356862.6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>
      <c r="A63" s="7"/>
      <c r="B63" s="2" t="s">
        <v>35</v>
      </c>
      <c r="C63" s="9">
        <v>231510</v>
      </c>
      <c r="D63" s="9">
        <v>475350</v>
      </c>
      <c r="E63" s="9">
        <v>2387652.2800000003</v>
      </c>
      <c r="F63" s="9">
        <v>10195798.17</v>
      </c>
      <c r="G63" s="9">
        <v>15220387.17</v>
      </c>
      <c r="H63" s="9">
        <v>20726526.879999999</v>
      </c>
      <c r="I63" s="9">
        <v>48167854.379999995</v>
      </c>
      <c r="J63" s="9">
        <v>57824819.649999991</v>
      </c>
      <c r="K63" s="9">
        <v>73217364.529999986</v>
      </c>
      <c r="L63" s="9">
        <v>86771789.529999986</v>
      </c>
      <c r="M63" s="9">
        <v>93457983.599999994</v>
      </c>
      <c r="N63" s="9">
        <v>114454256.75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>
      <c r="A64" s="7"/>
      <c r="B64" s="2" t="s">
        <v>36</v>
      </c>
      <c r="C64" s="9">
        <v>13676663.76</v>
      </c>
      <c r="D64" s="9">
        <v>35628334.329999998</v>
      </c>
      <c r="E64" s="9">
        <v>62030478.759999998</v>
      </c>
      <c r="F64" s="9">
        <v>104696388.41</v>
      </c>
      <c r="G64" s="9">
        <v>129719503.14999999</v>
      </c>
      <c r="H64" s="9">
        <v>150229867.72999999</v>
      </c>
      <c r="I64" s="9">
        <v>183697001.81</v>
      </c>
      <c r="J64" s="9">
        <v>196179757.71000001</v>
      </c>
      <c r="K64" s="9">
        <v>240860397.33000001</v>
      </c>
      <c r="L64" s="9">
        <v>300464188.5</v>
      </c>
      <c r="M64" s="9">
        <v>346773911.48000002</v>
      </c>
      <c r="N64" s="9">
        <v>470965132.94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>
      <c r="A65" s="7"/>
      <c r="B65" s="2" t="s">
        <v>37</v>
      </c>
      <c r="C65" s="9">
        <v>0</v>
      </c>
      <c r="D65" s="9">
        <v>0</v>
      </c>
      <c r="E65" s="9">
        <v>892000</v>
      </c>
      <c r="F65" s="9">
        <v>892000</v>
      </c>
      <c r="G65" s="9">
        <v>1490000</v>
      </c>
      <c r="H65" s="9">
        <v>2640000</v>
      </c>
      <c r="I65" s="9">
        <v>6485386</v>
      </c>
      <c r="J65" s="9">
        <v>8285384</v>
      </c>
      <c r="K65" s="9">
        <v>22389514</v>
      </c>
      <c r="L65" s="9">
        <v>22721667</v>
      </c>
      <c r="M65" s="9">
        <v>24379267</v>
      </c>
      <c r="N65" s="9">
        <v>27141111.640000001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>
      <c r="A66" s="7"/>
      <c r="B66" s="2" t="s">
        <v>39</v>
      </c>
      <c r="C66" s="9">
        <v>416564307.16000003</v>
      </c>
      <c r="D66" s="9">
        <v>971879136.73000002</v>
      </c>
      <c r="E66" s="9">
        <v>1446318603.8499999</v>
      </c>
      <c r="F66" s="9">
        <v>2042832082.4499998</v>
      </c>
      <c r="G66" s="9">
        <v>2453299768.8599997</v>
      </c>
      <c r="H66" s="9">
        <v>3501938121.5599995</v>
      </c>
      <c r="I66" s="9">
        <v>5373995415.1599998</v>
      </c>
      <c r="J66" s="9">
        <v>6651790067.3999996</v>
      </c>
      <c r="K66" s="9">
        <v>7481089586.8499994</v>
      </c>
      <c r="L66" s="9">
        <v>9522923738.8899994</v>
      </c>
      <c r="M66" s="9">
        <v>10840264268.879999</v>
      </c>
      <c r="N66" s="9">
        <v>15835749969.09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>
      <c r="A67" s="7"/>
      <c r="B67" s="2" t="s">
        <v>40</v>
      </c>
      <c r="C67" s="9">
        <v>0</v>
      </c>
      <c r="D67" s="9">
        <v>150000000</v>
      </c>
      <c r="E67" s="9">
        <v>307500000</v>
      </c>
      <c r="F67" s="9">
        <v>472875000</v>
      </c>
      <c r="G67" s="9">
        <v>646518000</v>
      </c>
      <c r="H67" s="9">
        <v>828844687.5</v>
      </c>
      <c r="I67" s="9">
        <v>1020286921.88</v>
      </c>
      <c r="J67" s="9">
        <v>1221301267.97</v>
      </c>
      <c r="K67" s="9">
        <v>1432366331.3600001</v>
      </c>
      <c r="L67" s="9">
        <v>1653984647.9200001</v>
      </c>
      <c r="M67" s="9">
        <v>1886683880.3099999</v>
      </c>
      <c r="N67" s="9">
        <v>2387568978.0299997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>
      <c r="A68" s="7" t="s">
        <v>26</v>
      </c>
      <c r="B68" s="2" t="s">
        <v>34</v>
      </c>
      <c r="C68" s="9">
        <v>54814250.940000005</v>
      </c>
      <c r="D68" s="9">
        <v>109474075.7</v>
      </c>
      <c r="E68" s="9">
        <v>181651893.38999999</v>
      </c>
      <c r="F68" s="9">
        <v>260235863.89999998</v>
      </c>
      <c r="G68" s="9">
        <v>347573827.22000003</v>
      </c>
      <c r="H68" s="9">
        <v>482133136.99000001</v>
      </c>
      <c r="I68" s="9">
        <v>582310825.98000002</v>
      </c>
      <c r="J68" s="9">
        <v>691545483.06000006</v>
      </c>
      <c r="K68" s="9">
        <v>809176090.79000008</v>
      </c>
      <c r="L68" s="9">
        <v>930693415.88000011</v>
      </c>
      <c r="M68" s="9">
        <v>1059998413.8100001</v>
      </c>
      <c r="N68" s="9">
        <v>1255611157.97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>
      <c r="A69" s="7"/>
      <c r="B69" s="2" t="s">
        <v>35</v>
      </c>
      <c r="C69" s="9">
        <v>0</v>
      </c>
      <c r="D69" s="9">
        <v>6230</v>
      </c>
      <c r="E69" s="9">
        <v>533843.36</v>
      </c>
      <c r="F69" s="9">
        <v>6283434.8700000001</v>
      </c>
      <c r="G69" s="9">
        <v>8143127.0600000005</v>
      </c>
      <c r="H69" s="9">
        <v>8303840.8700000001</v>
      </c>
      <c r="I69" s="9">
        <v>8773349.1899999995</v>
      </c>
      <c r="J69" s="9">
        <v>15827669.059999999</v>
      </c>
      <c r="K69" s="9">
        <v>21227449.079999998</v>
      </c>
      <c r="L69" s="9">
        <v>21266188.27</v>
      </c>
      <c r="M69" s="9">
        <v>22791122.07</v>
      </c>
      <c r="N69" s="9">
        <v>32448957.969999999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>
      <c r="A70" s="7"/>
      <c r="B70" s="2" t="s">
        <v>36</v>
      </c>
      <c r="C70" s="9">
        <v>867250</v>
      </c>
      <c r="D70" s="9">
        <v>3096314.47</v>
      </c>
      <c r="E70" s="9">
        <v>5363576.04</v>
      </c>
      <c r="F70" s="9">
        <v>8816195.870000001</v>
      </c>
      <c r="G70" s="9">
        <v>13595987.82</v>
      </c>
      <c r="H70" s="9">
        <v>15713054.380000001</v>
      </c>
      <c r="I70" s="9">
        <v>17824294.84</v>
      </c>
      <c r="J70" s="9">
        <v>22837567.129999999</v>
      </c>
      <c r="K70" s="9">
        <v>27129978.739999998</v>
      </c>
      <c r="L70" s="9">
        <v>34699141.909999996</v>
      </c>
      <c r="M70" s="9">
        <v>46651109.099999994</v>
      </c>
      <c r="N70" s="9">
        <v>50110496.499999993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>
      <c r="A71" s="7"/>
      <c r="B71" s="2" t="s">
        <v>37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97120</v>
      </c>
      <c r="J71" s="9">
        <v>97120</v>
      </c>
      <c r="K71" s="9">
        <v>282645.53000000003</v>
      </c>
      <c r="L71" s="9">
        <v>5886850.5200000005</v>
      </c>
      <c r="M71" s="9">
        <v>5886850.5200000005</v>
      </c>
      <c r="N71" s="9">
        <v>6776850.5200000005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>
      <c r="A72" s="7"/>
      <c r="B72" s="2" t="s">
        <v>39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22274630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>
      <c r="A73" s="7"/>
      <c r="B73" s="2" t="s">
        <v>38</v>
      </c>
      <c r="C73" s="9">
        <v>0</v>
      </c>
      <c r="D73" s="9">
        <v>2013315.08</v>
      </c>
      <c r="E73" s="9">
        <v>10690344.9</v>
      </c>
      <c r="F73" s="9">
        <v>17486188.5</v>
      </c>
      <c r="G73" s="9">
        <v>49405270.710000001</v>
      </c>
      <c r="H73" s="9">
        <v>49405270.710000001</v>
      </c>
      <c r="I73" s="9">
        <v>49840541.710000001</v>
      </c>
      <c r="J73" s="9">
        <v>241076556.01000002</v>
      </c>
      <c r="K73" s="9">
        <v>385444859.89999998</v>
      </c>
      <c r="L73" s="9">
        <v>385444859.89999998</v>
      </c>
      <c r="M73" s="9">
        <v>538037607.13999999</v>
      </c>
      <c r="N73" s="9">
        <v>790602333.81999993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>
      <c r="A74" s="7" t="s">
        <v>27</v>
      </c>
      <c r="B74" s="2" t="s">
        <v>34</v>
      </c>
      <c r="C74" s="9">
        <v>205904513.80000001</v>
      </c>
      <c r="D74" s="9">
        <v>412514066.88999999</v>
      </c>
      <c r="E74" s="9">
        <v>646016872.62</v>
      </c>
      <c r="F74" s="9">
        <v>882178571.15999997</v>
      </c>
      <c r="G74" s="9">
        <v>1140840892.46</v>
      </c>
      <c r="H74" s="9">
        <v>1526938946.3400002</v>
      </c>
      <c r="I74" s="9">
        <v>1807271387.3100002</v>
      </c>
      <c r="J74" s="9">
        <v>2108832944.9200001</v>
      </c>
      <c r="K74" s="9">
        <v>2426369623.1800003</v>
      </c>
      <c r="L74" s="9">
        <v>2751718588.0100002</v>
      </c>
      <c r="M74" s="9">
        <v>3125967959.0300002</v>
      </c>
      <c r="N74" s="9">
        <v>3680123063.3600001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>
      <c r="A75" s="7"/>
      <c r="B75" s="2" t="s">
        <v>35</v>
      </c>
      <c r="C75" s="9">
        <v>0</v>
      </c>
      <c r="D75" s="9">
        <v>1219920</v>
      </c>
      <c r="E75" s="9">
        <v>5374174.7999999998</v>
      </c>
      <c r="F75" s="9">
        <v>6245769</v>
      </c>
      <c r="G75" s="9">
        <v>12343443.780000001</v>
      </c>
      <c r="H75" s="9">
        <v>13958984.930000002</v>
      </c>
      <c r="I75" s="9">
        <v>16252265.930000002</v>
      </c>
      <c r="J75" s="9">
        <v>16260855.930000002</v>
      </c>
      <c r="K75" s="9">
        <v>16702246.430000002</v>
      </c>
      <c r="L75" s="9">
        <v>19682210.68</v>
      </c>
      <c r="M75" s="9">
        <v>19914119.739999998</v>
      </c>
      <c r="N75" s="9">
        <v>19925119.739999998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>
      <c r="A76" s="7"/>
      <c r="B76" s="2" t="s">
        <v>36</v>
      </c>
      <c r="C76" s="9">
        <v>5917500</v>
      </c>
      <c r="D76" s="9">
        <v>69609547.539999992</v>
      </c>
      <c r="E76" s="9">
        <v>135343049.84999999</v>
      </c>
      <c r="F76" s="9">
        <v>166457562.43000001</v>
      </c>
      <c r="G76" s="9">
        <v>182442574.64000002</v>
      </c>
      <c r="H76" s="9">
        <v>175898692.06</v>
      </c>
      <c r="I76" s="9">
        <v>195414143.61000001</v>
      </c>
      <c r="J76" s="9">
        <v>205195486.37</v>
      </c>
      <c r="K76" s="9">
        <v>250408295.25999999</v>
      </c>
      <c r="L76" s="9">
        <v>304295837.80000001</v>
      </c>
      <c r="M76" s="9">
        <v>322581568.93000001</v>
      </c>
      <c r="N76" s="9">
        <v>395638088.08000004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>
      <c r="A77" s="7"/>
      <c r="B77" s="2" t="s">
        <v>37</v>
      </c>
      <c r="C77" s="9">
        <v>0</v>
      </c>
      <c r="D77" s="9">
        <v>0</v>
      </c>
      <c r="E77" s="9">
        <v>0</v>
      </c>
      <c r="F77" s="9">
        <v>0</v>
      </c>
      <c r="G77" s="9">
        <v>164151</v>
      </c>
      <c r="H77" s="9">
        <v>4931723</v>
      </c>
      <c r="I77" s="9">
        <v>10958823</v>
      </c>
      <c r="J77" s="9">
        <v>14798823</v>
      </c>
      <c r="K77" s="9">
        <v>14798823</v>
      </c>
      <c r="L77" s="9">
        <v>17015323</v>
      </c>
      <c r="M77" s="9">
        <v>21049493</v>
      </c>
      <c r="N77" s="9">
        <v>24519493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>
      <c r="A78" s="2" t="s">
        <v>28</v>
      </c>
      <c r="B78" s="2" t="s">
        <v>36</v>
      </c>
      <c r="C78" s="9">
        <v>0</v>
      </c>
      <c r="D78" s="9">
        <v>1200000</v>
      </c>
      <c r="E78" s="9">
        <v>1570000</v>
      </c>
      <c r="F78" s="9">
        <v>1760000</v>
      </c>
      <c r="G78" s="9">
        <v>1760000</v>
      </c>
      <c r="H78" s="9">
        <v>1760000</v>
      </c>
      <c r="I78" s="9">
        <v>1760000</v>
      </c>
      <c r="J78" s="9">
        <v>1760000</v>
      </c>
      <c r="K78" s="9">
        <v>1760000</v>
      </c>
      <c r="L78" s="9">
        <v>1760000</v>
      </c>
      <c r="M78" s="9">
        <v>1760000</v>
      </c>
      <c r="N78" s="9">
        <v>1760000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>
      <c r="A79" s="7" t="s">
        <v>29</v>
      </c>
      <c r="B79" s="2" t="s">
        <v>34</v>
      </c>
      <c r="C79" s="9">
        <v>13708733.209999999</v>
      </c>
      <c r="D79" s="9">
        <v>38133898.780000001</v>
      </c>
      <c r="E79" s="9">
        <v>68968112.870000005</v>
      </c>
      <c r="F79" s="9">
        <v>101980249.77000001</v>
      </c>
      <c r="G79" s="9">
        <v>139223253.46000001</v>
      </c>
      <c r="H79" s="9">
        <v>198173313.85000002</v>
      </c>
      <c r="I79" s="9">
        <v>243130915.57000002</v>
      </c>
      <c r="J79" s="9">
        <v>293140656.28000003</v>
      </c>
      <c r="K79" s="9">
        <v>346403933.98000002</v>
      </c>
      <c r="L79" s="9">
        <v>399940566.38</v>
      </c>
      <c r="M79" s="9">
        <v>460389516.61000001</v>
      </c>
      <c r="N79" s="9">
        <v>547579807.5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>
      <c r="A80" s="7"/>
      <c r="B80" s="2" t="s">
        <v>35</v>
      </c>
      <c r="C80" s="9">
        <v>554224.86</v>
      </c>
      <c r="D80" s="9">
        <v>1459404.65</v>
      </c>
      <c r="E80" s="9">
        <v>2455794.3499999996</v>
      </c>
      <c r="F80" s="9">
        <v>4479964.8499999996</v>
      </c>
      <c r="G80" s="9">
        <v>11329165.33</v>
      </c>
      <c r="H80" s="9">
        <v>12387188.82</v>
      </c>
      <c r="I80" s="9">
        <v>14686238.26</v>
      </c>
      <c r="J80" s="9">
        <v>16563546.379999999</v>
      </c>
      <c r="K80" s="9">
        <v>21399893.699999999</v>
      </c>
      <c r="L80" s="9">
        <v>24384697.98</v>
      </c>
      <c r="M80" s="9">
        <v>28402274.98</v>
      </c>
      <c r="N80" s="9">
        <v>33373964.289999999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>
      <c r="A81" s="7"/>
      <c r="B81" s="2" t="s">
        <v>36</v>
      </c>
      <c r="C81" s="9">
        <v>738182.61</v>
      </c>
      <c r="D81" s="9">
        <v>2068491.12</v>
      </c>
      <c r="E81" s="9">
        <v>4222416.28</v>
      </c>
      <c r="F81" s="9">
        <v>9525922.6999999993</v>
      </c>
      <c r="G81" s="9">
        <v>15961944.239999998</v>
      </c>
      <c r="H81" s="9">
        <v>20744297.739999998</v>
      </c>
      <c r="I81" s="9">
        <v>27029904.039999999</v>
      </c>
      <c r="J81" s="9">
        <v>29196278.239999998</v>
      </c>
      <c r="K81" s="9">
        <v>31867932.939999998</v>
      </c>
      <c r="L81" s="9">
        <v>35049676.199999996</v>
      </c>
      <c r="M81" s="9">
        <v>40100653.579999998</v>
      </c>
      <c r="N81" s="9">
        <v>45495915.68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>
      <c r="A82" s="7"/>
      <c r="B82" s="2" t="s">
        <v>37</v>
      </c>
      <c r="C82" s="9">
        <v>0</v>
      </c>
      <c r="D82" s="9">
        <v>483000</v>
      </c>
      <c r="E82" s="9">
        <v>1349800</v>
      </c>
      <c r="F82" s="9">
        <v>9431616</v>
      </c>
      <c r="G82" s="9">
        <v>9767816</v>
      </c>
      <c r="H82" s="9">
        <v>9767816</v>
      </c>
      <c r="I82" s="9">
        <v>9767816</v>
      </c>
      <c r="J82" s="9">
        <v>9767816</v>
      </c>
      <c r="K82" s="9">
        <v>9767816</v>
      </c>
      <c r="L82" s="9">
        <v>9767816</v>
      </c>
      <c r="M82" s="9">
        <v>10257816</v>
      </c>
      <c r="N82" s="9">
        <v>10895816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>
      <c r="A83" s="7"/>
      <c r="B83" s="2" t="s">
        <v>39</v>
      </c>
      <c r="C83" s="9">
        <v>0</v>
      </c>
      <c r="D83" s="9">
        <v>0</v>
      </c>
      <c r="E83" s="9">
        <v>500000</v>
      </c>
      <c r="F83" s="9">
        <v>500000</v>
      </c>
      <c r="G83" s="9">
        <v>500000</v>
      </c>
      <c r="H83" s="9">
        <v>500000</v>
      </c>
      <c r="I83" s="9">
        <v>500000</v>
      </c>
      <c r="J83" s="9">
        <v>500000</v>
      </c>
      <c r="K83" s="9">
        <v>1203000</v>
      </c>
      <c r="L83" s="9">
        <v>1203000</v>
      </c>
      <c r="M83" s="9">
        <v>2596600</v>
      </c>
      <c r="N83" s="9">
        <v>2596600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>
      <c r="A84" s="2" t="s">
        <v>30</v>
      </c>
      <c r="B84" s="2" t="s">
        <v>37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8170000</v>
      </c>
      <c r="K84" s="9">
        <v>8170000</v>
      </c>
      <c r="L84" s="9">
        <v>8170000</v>
      </c>
      <c r="M84" s="9">
        <v>8170000</v>
      </c>
      <c r="N84" s="9">
        <v>12803200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>
      <c r="A85" s="7" t="s">
        <v>31</v>
      </c>
      <c r="B85" s="2" t="s">
        <v>36</v>
      </c>
      <c r="C85" s="9">
        <v>0</v>
      </c>
      <c r="D85" s="9">
        <v>16766171.75</v>
      </c>
      <c r="E85" s="9">
        <v>45886556.68</v>
      </c>
      <c r="F85" s="9">
        <v>75166143.680000007</v>
      </c>
      <c r="G85" s="9">
        <v>94770894.580000013</v>
      </c>
      <c r="H85" s="9">
        <v>95162910.910000011</v>
      </c>
      <c r="I85" s="9">
        <v>95162910.910000011</v>
      </c>
      <c r="J85" s="9">
        <v>147040226.34</v>
      </c>
      <c r="K85" s="9">
        <v>157230544.11000001</v>
      </c>
      <c r="L85" s="9">
        <v>169197931.32000002</v>
      </c>
      <c r="M85" s="9">
        <v>169197931.32000002</v>
      </c>
      <c r="N85" s="9">
        <v>199831249.43000001</v>
      </c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>
      <c r="A86" s="7"/>
      <c r="B86" s="2" t="s">
        <v>41</v>
      </c>
      <c r="C86" s="9">
        <v>3256916705.3299999</v>
      </c>
      <c r="D86" s="9">
        <v>7518893283.9699993</v>
      </c>
      <c r="E86" s="9">
        <v>13052728974.919998</v>
      </c>
      <c r="F86" s="9">
        <v>19077835439.779999</v>
      </c>
      <c r="G86" s="9">
        <v>22518100023.329998</v>
      </c>
      <c r="H86" s="9">
        <v>24374281333.699997</v>
      </c>
      <c r="I86" s="9">
        <v>30669852667.499996</v>
      </c>
      <c r="J86" s="9">
        <v>33358403378.759995</v>
      </c>
      <c r="K86" s="9">
        <v>46558184634.759995</v>
      </c>
      <c r="L86" s="9">
        <v>51781661348.939995</v>
      </c>
      <c r="M86" s="9">
        <v>53821017645.539993</v>
      </c>
      <c r="N86" s="9">
        <v>58679137850.619995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>
      <c r="A87" s="2" t="s">
        <v>32</v>
      </c>
      <c r="B87" s="2" t="s">
        <v>39</v>
      </c>
      <c r="C87" s="9">
        <v>6632666790.1499996</v>
      </c>
      <c r="D87" s="9">
        <v>18643036649.559998</v>
      </c>
      <c r="E87" s="9">
        <v>27374234628.609997</v>
      </c>
      <c r="F87" s="9">
        <v>35981923450.449997</v>
      </c>
      <c r="G87" s="9">
        <v>57492140879.069992</v>
      </c>
      <c r="H87" s="9">
        <v>70373287666.75</v>
      </c>
      <c r="I87" s="9">
        <v>85195710842.520004</v>
      </c>
      <c r="J87" s="9">
        <v>99996993457.809998</v>
      </c>
      <c r="K87" s="9">
        <v>115750058094.89999</v>
      </c>
      <c r="L87" s="9">
        <v>132247868757.44</v>
      </c>
      <c r="M87" s="9">
        <v>148166474633.48001</v>
      </c>
      <c r="N87" s="9">
        <v>167220528893.88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>
      <c r="A88" s="7" t="s">
        <v>33</v>
      </c>
      <c r="B88" s="2" t="s">
        <v>39</v>
      </c>
      <c r="C88" s="9">
        <v>0</v>
      </c>
      <c r="D88" s="9">
        <v>36800000</v>
      </c>
      <c r="E88" s="9">
        <v>81300000</v>
      </c>
      <c r="F88" s="9">
        <v>203320000</v>
      </c>
      <c r="G88" s="9">
        <v>270958902</v>
      </c>
      <c r="H88" s="9">
        <v>346113902</v>
      </c>
      <c r="I88" s="9">
        <v>409908902</v>
      </c>
      <c r="J88" s="9">
        <v>1007574152</v>
      </c>
      <c r="K88" s="9">
        <v>1562574152</v>
      </c>
      <c r="L88" s="9">
        <v>1562574152</v>
      </c>
      <c r="M88" s="9">
        <v>1805574152</v>
      </c>
      <c r="N88" s="9">
        <v>2048574152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>
      <c r="A89" s="7"/>
      <c r="B89" s="2" t="s">
        <v>40</v>
      </c>
      <c r="C89" s="9">
        <v>0</v>
      </c>
      <c r="D89" s="9">
        <v>67500000</v>
      </c>
      <c r="E89" s="9">
        <v>490898914.56999999</v>
      </c>
      <c r="F89" s="9">
        <v>503111953.90999997</v>
      </c>
      <c r="G89" s="9">
        <v>563111953.90999997</v>
      </c>
      <c r="H89" s="9">
        <v>563111953.90999997</v>
      </c>
      <c r="I89" s="9">
        <v>563111953.90999997</v>
      </c>
      <c r="J89" s="9">
        <v>705683012.65999997</v>
      </c>
      <c r="K89" s="9">
        <v>1303444889.8499999</v>
      </c>
      <c r="L89" s="9">
        <v>2056444889.8499999</v>
      </c>
      <c r="M89" s="9">
        <v>2430036381.8299999</v>
      </c>
      <c r="N89" s="9">
        <v>2917636380.8299999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>
      <c r="A90" s="7"/>
      <c r="B90" s="2" t="s">
        <v>43</v>
      </c>
      <c r="C90" s="9">
        <v>2652382461.9499998</v>
      </c>
      <c r="D90" s="9">
        <v>5338451141.0299997</v>
      </c>
      <c r="E90" s="9">
        <v>9935546733.9099998</v>
      </c>
      <c r="F90" s="9">
        <v>16937075386.450001</v>
      </c>
      <c r="G90" s="9">
        <v>26412447536.68</v>
      </c>
      <c r="H90" s="9">
        <v>34774128009.660004</v>
      </c>
      <c r="I90" s="9">
        <v>44931430494.520004</v>
      </c>
      <c r="J90" s="9">
        <v>57044945746.060005</v>
      </c>
      <c r="K90" s="9">
        <v>62760041418.300003</v>
      </c>
      <c r="L90" s="9">
        <v>77398775852.619995</v>
      </c>
      <c r="M90" s="9">
        <v>82719247241.479996</v>
      </c>
      <c r="N90" s="9">
        <v>104870610907.87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>
      <c r="A91" s="6" t="s">
        <v>14</v>
      </c>
      <c r="B91" s="6"/>
      <c r="C91" s="4">
        <f>+SUM(C4:C90)</f>
        <v>33883720625.34</v>
      </c>
      <c r="D91" s="4">
        <f t="shared" ref="D91:N91" si="0">+SUM(D4:D90)</f>
        <v>78713472154.720016</v>
      </c>
      <c r="E91" s="4">
        <f t="shared" si="0"/>
        <v>126901496629.70999</v>
      </c>
      <c r="F91" s="4">
        <f t="shared" si="0"/>
        <v>180724327490.06998</v>
      </c>
      <c r="G91" s="4">
        <f t="shared" si="0"/>
        <v>251439174832.87985</v>
      </c>
      <c r="H91" s="4">
        <f t="shared" si="0"/>
        <v>322990269827.91003</v>
      </c>
      <c r="I91" s="4">
        <f t="shared" si="0"/>
        <v>407339054802.59003</v>
      </c>
      <c r="J91" s="4">
        <f t="shared" si="0"/>
        <v>489653656794.57007</v>
      </c>
      <c r="K91" s="4">
        <f t="shared" si="0"/>
        <v>582887622182.42004</v>
      </c>
      <c r="L91" s="4">
        <f t="shared" si="0"/>
        <v>681061795521.7998</v>
      </c>
      <c r="M91" s="4">
        <f t="shared" si="0"/>
        <v>766254088123.26001</v>
      </c>
      <c r="N91" s="4">
        <f t="shared" si="0"/>
        <v>915678183398.09998</v>
      </c>
    </row>
    <row r="92" spans="1:2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2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2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</sheetData>
  <autoFilter ref="A3:AM91"/>
  <mergeCells count="18">
    <mergeCell ref="A91:B91"/>
    <mergeCell ref="A62:A67"/>
    <mergeCell ref="A68:A73"/>
    <mergeCell ref="A74:A77"/>
    <mergeCell ref="A79:A83"/>
    <mergeCell ref="A85:A86"/>
    <mergeCell ref="A88:A90"/>
    <mergeCell ref="A28:A34"/>
    <mergeCell ref="A35:A39"/>
    <mergeCell ref="A40:A46"/>
    <mergeCell ref="A47:A50"/>
    <mergeCell ref="A51:A54"/>
    <mergeCell ref="A55:A61"/>
    <mergeCell ref="A4:A9"/>
    <mergeCell ref="A10:A14"/>
    <mergeCell ref="A15:A21"/>
    <mergeCell ref="A22:A27"/>
    <mergeCell ref="A1:B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2025-01-21T13:34:01Z</dcterms:created>
  <dcterms:modified xsi:type="dcterms:W3CDTF">2025-01-21T13:34:01Z</dcterms:modified>
</cp:coreProperties>
</file>