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0005" windowHeight="10005"/>
  </bookViews>
  <sheets>
    <sheet name="Your Tab Name Here" sheetId="2" r:id="rId1"/>
  </sheets>
  <calcPr calcId="125725"/>
</workbook>
</file>

<file path=xl/calcChain.xml><?xml version="1.0" encoding="utf-8"?>
<calcChain xmlns="http://schemas.openxmlformats.org/spreadsheetml/2006/main">
  <c r="D26" i="2"/>
  <c r="E26"/>
  <c r="F26"/>
  <c r="G26"/>
  <c r="H26"/>
  <c r="I26"/>
  <c r="J26"/>
  <c r="K26"/>
  <c r="L26"/>
  <c r="M26"/>
  <c r="N26"/>
  <c r="C26"/>
</calcChain>
</file>

<file path=xl/sharedStrings.xml><?xml version="1.0" encoding="utf-8"?>
<sst xmlns="http://schemas.openxmlformats.org/spreadsheetml/2006/main" count="64" uniqueCount="41">
  <si>
    <t>Periodo</t>
  </si>
  <si>
    <t>Mes</t>
  </si>
  <si>
    <t>Economico</t>
  </si>
  <si>
    <t>Objeto</t>
  </si>
  <si>
    <t>ene / 2022</t>
  </si>
  <si>
    <t>feb / 2022</t>
  </si>
  <si>
    <t>mar / 2022</t>
  </si>
  <si>
    <t>abr / 2022</t>
  </si>
  <si>
    <t>may / 2022</t>
  </si>
  <si>
    <t>jun / 2022</t>
  </si>
  <si>
    <t>jul / 2022</t>
  </si>
  <si>
    <t>ago / 2022</t>
  </si>
  <si>
    <t>sep / 2022</t>
  </si>
  <si>
    <t>oct / 2022</t>
  </si>
  <si>
    <t>nov / 2022</t>
  </si>
  <si>
    <t>dic / 2022</t>
  </si>
  <si>
    <t>Devengado</t>
  </si>
  <si>
    <t>Total</t>
  </si>
  <si>
    <t>GASTOS DE CONSUMO</t>
  </si>
  <si>
    <t>RENTAS DE LA PROPIEDAD</t>
  </si>
  <si>
    <t>PRESTACIONES DE LA SEGURIDAD SOCIAL</t>
  </si>
  <si>
    <t>IMPUESTOS DIRECTOS</t>
  </si>
  <si>
    <t>OTRAS PERDIDAS</t>
  </si>
  <si>
    <t>TRANSFERENCIAS CORRIENTES</t>
  </si>
  <si>
    <t>GASTOS FIGURATIVOS PARA TRANSACCIONES CORRIENTES</t>
  </si>
  <si>
    <t>INVERSION REAL DIRECTA</t>
  </si>
  <si>
    <t>TRANSFERENCIAS DE CAPITAL</t>
  </si>
  <si>
    <t>INVERSION FINANCIERA</t>
  </si>
  <si>
    <t>GASTOS FIGURATIVOS PARA TRANSACCIONES DE CAPITAL</t>
  </si>
  <si>
    <t>AMORTIZACION DE LA DEUDA Y DISMINUCION DE OTROS</t>
  </si>
  <si>
    <t>GASTOS FIGURATIVOS PARA APLICACIONES FINANCIERAS</t>
  </si>
  <si>
    <t>GASTOS EN PERSONAL</t>
  </si>
  <si>
    <t>BIENES DE CONSUMO</t>
  </si>
  <si>
    <t>SERVICIOS NO PERSONALES</t>
  </si>
  <si>
    <t>SERV. DEUDA Y DISMINUCIÓN DE OTROS PASIVOS</t>
  </si>
  <si>
    <t>TRANSFERENCIAS</t>
  </si>
  <si>
    <t>OTROS GASTOS</t>
  </si>
  <si>
    <t>BIENES DE USO</t>
  </si>
  <si>
    <t>GASTOS FIGURATIVOS</t>
  </si>
  <si>
    <t>ACTIVOS FINANCIEROS</t>
  </si>
  <si>
    <t>CONSTRUCCIONES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</si>
</sst>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b/>
      <sz val="8"/>
      <color rgb="FFFFFFFF"/>
      <name val="Arial"/>
      <family val="2"/>
    </font>
    <font>
      <b/>
      <sz val="8"/>
      <color rgb="FF333333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93300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00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18" fillId="0" borderId="0" xfId="0" applyFont="1"/>
    <xf numFmtId="49" fontId="19" fillId="33" borderId="0" xfId="0" applyNumberFormat="1" applyFont="1" applyFill="1" applyAlignment="1">
      <alignment horizontal="center" vertical="center"/>
    </xf>
    <xf numFmtId="49" fontId="20" fillId="34" borderId="0" xfId="0" applyNumberFormat="1" applyFont="1" applyFill="1" applyAlignment="1">
      <alignment horizontal="center" vertical="center"/>
    </xf>
    <xf numFmtId="49" fontId="20" fillId="34" borderId="0" xfId="0" applyNumberFormat="1" applyFont="1" applyFill="1" applyAlignment="1">
      <alignment horizontal="left" vertical="center"/>
    </xf>
    <xf numFmtId="4" fontId="18" fillId="0" borderId="0" xfId="0" applyNumberFormat="1" applyFont="1"/>
    <xf numFmtId="4" fontId="19" fillId="35" borderId="0" xfId="0" applyNumberFormat="1" applyFont="1" applyFill="1" applyAlignment="1">
      <alignment horizontal="right"/>
    </xf>
    <xf numFmtId="0" fontId="18" fillId="0" borderId="0" xfId="0" applyFont="1"/>
    <xf numFmtId="49" fontId="20" fillId="34" borderId="0" xfId="0" applyNumberFormat="1" applyFont="1" applyFill="1" applyAlignment="1">
      <alignment horizontal="left" vertical="center"/>
    </xf>
    <xf numFmtId="49" fontId="19" fillId="35" borderId="0" xfId="0" applyNumberFormat="1" applyFont="1" applyFill="1" applyAlignment="1">
      <alignment horizontal="center" vertical="center"/>
    </xf>
    <xf numFmtId="4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Y28"/>
  <sheetViews>
    <sheetView tabSelected="1" topLeftCell="F22" workbookViewId="0">
      <selection activeCell="L28" sqref="L28:O28"/>
    </sheetView>
  </sheetViews>
  <sheetFormatPr baseColWidth="10" defaultRowHeight="15"/>
  <cols>
    <col min="1" max="1" width="45.7109375" bestFit="1" customWidth="1"/>
    <col min="2" max="2" width="43.7109375" bestFit="1" customWidth="1"/>
    <col min="3" max="3" width="13" bestFit="1" customWidth="1"/>
    <col min="4" max="4" width="15.28515625" bestFit="1" customWidth="1"/>
    <col min="5" max="11" width="13.85546875" bestFit="1" customWidth="1"/>
    <col min="12" max="14" width="16.42578125" bestFit="1" customWidth="1"/>
  </cols>
  <sheetData>
    <row r="1" spans="1:25" ht="16.5" customHeight="1">
      <c r="A1" s="7"/>
      <c r="B1" s="7"/>
      <c r="C1" s="2" t="s">
        <v>0</v>
      </c>
    </row>
    <row r="2" spans="1:25" ht="16.5" customHeight="1">
      <c r="A2" s="7"/>
      <c r="B2" s="7"/>
      <c r="C2" s="2" t="s">
        <v>1</v>
      </c>
    </row>
    <row r="3" spans="1:25" ht="15" customHeight="1">
      <c r="A3" s="2"/>
      <c r="B3" s="2"/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</row>
    <row r="4" spans="1:25" ht="15" customHeight="1">
      <c r="A4" s="2" t="s">
        <v>2</v>
      </c>
      <c r="B4" s="2" t="s">
        <v>3</v>
      </c>
      <c r="C4" s="3" t="s">
        <v>16</v>
      </c>
      <c r="D4" s="3" t="s">
        <v>16</v>
      </c>
      <c r="E4" s="3" t="s">
        <v>16</v>
      </c>
      <c r="F4" s="3" t="s">
        <v>16</v>
      </c>
      <c r="G4" s="3" t="s">
        <v>16</v>
      </c>
      <c r="H4" s="3" t="s">
        <v>16</v>
      </c>
      <c r="I4" s="3" t="s">
        <v>16</v>
      </c>
      <c r="J4" s="3" t="s">
        <v>16</v>
      </c>
      <c r="K4" s="3" t="s">
        <v>16</v>
      </c>
      <c r="L4" s="3" t="s">
        <v>16</v>
      </c>
      <c r="M4" s="3" t="s">
        <v>16</v>
      </c>
      <c r="N4" s="3" t="s">
        <v>16</v>
      </c>
    </row>
    <row r="5" spans="1:25">
      <c r="A5" s="8" t="s">
        <v>18</v>
      </c>
      <c r="B5" s="4" t="s">
        <v>31</v>
      </c>
      <c r="C5" s="5">
        <v>3144009081.3400002</v>
      </c>
      <c r="D5" s="5">
        <v>6465851628.1499996</v>
      </c>
      <c r="E5" s="5">
        <v>10304619264.439999</v>
      </c>
      <c r="F5" s="5">
        <v>13961240978.339998</v>
      </c>
      <c r="G5" s="5">
        <v>19967960801.139999</v>
      </c>
      <c r="H5" s="5">
        <v>24344734047.220001</v>
      </c>
      <c r="I5" s="5">
        <v>29217252429.380001</v>
      </c>
      <c r="J5" s="5">
        <v>34473545452.970001</v>
      </c>
      <c r="K5" s="5">
        <v>39976359224.770004</v>
      </c>
      <c r="L5" s="5">
        <v>46155441797.880005</v>
      </c>
      <c r="M5" s="5">
        <v>52997912969.639999</v>
      </c>
      <c r="N5" s="5">
        <v>64095193822.919998</v>
      </c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>
      <c r="A6" s="8"/>
      <c r="B6" s="4" t="s">
        <v>32</v>
      </c>
      <c r="C6" s="5">
        <v>28978527.699999999</v>
      </c>
      <c r="D6" s="5">
        <v>243084587.31999999</v>
      </c>
      <c r="E6" s="5">
        <v>355986699.06</v>
      </c>
      <c r="F6" s="5">
        <v>522192179.97000003</v>
      </c>
      <c r="G6" s="5">
        <v>974682857</v>
      </c>
      <c r="H6" s="5">
        <v>1224743660.78</v>
      </c>
      <c r="I6" s="5">
        <v>1404692753.1900001</v>
      </c>
      <c r="J6" s="5">
        <v>1730271015.23</v>
      </c>
      <c r="K6" s="5">
        <v>2093368487.6900001</v>
      </c>
      <c r="L6" s="5">
        <v>2537997482.0799999</v>
      </c>
      <c r="M6" s="5">
        <v>3185994907.77</v>
      </c>
      <c r="N6" s="5">
        <v>3803395370.1900001</v>
      </c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>
      <c r="A7" s="8"/>
      <c r="B7" s="4" t="s">
        <v>33</v>
      </c>
      <c r="C7" s="5">
        <v>109109568.27</v>
      </c>
      <c r="D7" s="5">
        <v>256003061.95999998</v>
      </c>
      <c r="E7" s="5">
        <v>545467600.47000003</v>
      </c>
      <c r="F7" s="5">
        <v>781450591.70000005</v>
      </c>
      <c r="G7" s="5">
        <v>1150208108.6200001</v>
      </c>
      <c r="H7" s="5">
        <v>1462589157.75</v>
      </c>
      <c r="I7" s="5">
        <v>1863240947.4100001</v>
      </c>
      <c r="J7" s="5">
        <v>2254206547.1100001</v>
      </c>
      <c r="K7" s="5">
        <v>2743910665.3500004</v>
      </c>
      <c r="L7" s="5">
        <v>3149610927.3700004</v>
      </c>
      <c r="M7" s="5">
        <v>3811641113.7000003</v>
      </c>
      <c r="N7" s="5">
        <v>4820928932.1100006</v>
      </c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5">
      <c r="A8" s="8"/>
      <c r="B8" s="4" t="s">
        <v>34</v>
      </c>
      <c r="C8" s="5">
        <v>101292050.92</v>
      </c>
      <c r="D8" s="5">
        <v>206832291.21000004</v>
      </c>
      <c r="E8" s="5">
        <v>330144642.92000002</v>
      </c>
      <c r="F8" s="5">
        <v>740277740.41000009</v>
      </c>
      <c r="G8" s="5">
        <v>1177642412.8400002</v>
      </c>
      <c r="H8" s="5">
        <v>1321105130.8900001</v>
      </c>
      <c r="I8" s="5">
        <v>1925877889.27</v>
      </c>
      <c r="J8" s="5">
        <v>2372172786.3400002</v>
      </c>
      <c r="K8" s="5">
        <v>2969606121.54</v>
      </c>
      <c r="L8" s="5">
        <v>3540743811.5500002</v>
      </c>
      <c r="M8" s="5">
        <v>4366892133.9200001</v>
      </c>
      <c r="N8" s="5">
        <v>3610607764.77</v>
      </c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5">
      <c r="A9" s="4" t="s">
        <v>19</v>
      </c>
      <c r="B9" s="4" t="s">
        <v>33</v>
      </c>
      <c r="C9" s="5">
        <v>248092.74</v>
      </c>
      <c r="D9" s="5">
        <v>276384.36</v>
      </c>
      <c r="E9" s="5">
        <v>298105.53999999998</v>
      </c>
      <c r="F9" s="5">
        <v>518072.55</v>
      </c>
      <c r="G9" s="5">
        <v>744380.12</v>
      </c>
      <c r="H9" s="5">
        <v>789137.79</v>
      </c>
      <c r="I9" s="5">
        <v>836207.70000000007</v>
      </c>
      <c r="J9" s="5">
        <v>883603.9800000001</v>
      </c>
      <c r="K9" s="5">
        <v>1156175.1800000002</v>
      </c>
      <c r="L9" s="5">
        <v>1245070.0100000002</v>
      </c>
      <c r="M9" s="5">
        <v>3645199.99</v>
      </c>
      <c r="N9" s="5">
        <v>3763234.3200000003</v>
      </c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>
      <c r="A10" s="4" t="s">
        <v>20</v>
      </c>
      <c r="B10" s="4" t="s">
        <v>35</v>
      </c>
      <c r="C10" s="5">
        <v>91219475.569999993</v>
      </c>
      <c r="D10" s="5">
        <v>171809972</v>
      </c>
      <c r="E10" s="5">
        <v>283182642.00999999</v>
      </c>
      <c r="F10" s="5">
        <v>429462380.81</v>
      </c>
      <c r="G10" s="5">
        <v>589088500.85000002</v>
      </c>
      <c r="H10" s="5">
        <v>876253786.99000001</v>
      </c>
      <c r="I10" s="5">
        <v>1087206802.6900001</v>
      </c>
      <c r="J10" s="5">
        <v>1354122183.3900001</v>
      </c>
      <c r="K10" s="5">
        <v>1528939289.1600001</v>
      </c>
      <c r="L10" s="5">
        <v>1821841694.98</v>
      </c>
      <c r="M10" s="5">
        <v>2086946818.1199999</v>
      </c>
      <c r="N10" s="5">
        <v>2564927908.1900001</v>
      </c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>
      <c r="A11" s="4" t="s">
        <v>21</v>
      </c>
      <c r="B11" s="4" t="s">
        <v>33</v>
      </c>
      <c r="C11" s="1">
        <v>0</v>
      </c>
      <c r="D11" s="5">
        <v>0</v>
      </c>
      <c r="E11" s="5">
        <v>1560</v>
      </c>
      <c r="F11" s="5">
        <v>1560</v>
      </c>
      <c r="G11" s="5">
        <v>1560</v>
      </c>
      <c r="H11" s="5">
        <v>147905.60000000001</v>
      </c>
      <c r="I11" s="5">
        <v>147905.60000000001</v>
      </c>
      <c r="J11" s="5">
        <v>148915.6</v>
      </c>
      <c r="K11" s="5">
        <v>148915.6</v>
      </c>
      <c r="L11" s="5">
        <v>148915.6</v>
      </c>
      <c r="M11" s="5">
        <v>148915.6</v>
      </c>
      <c r="N11" s="5">
        <v>153550.69</v>
      </c>
      <c r="O11" s="1"/>
      <c r="P11" s="5"/>
      <c r="Q11" s="1"/>
      <c r="R11" s="1"/>
      <c r="S11" s="5"/>
      <c r="T11" s="1"/>
      <c r="U11" s="5"/>
      <c r="V11" s="1"/>
      <c r="W11" s="1"/>
      <c r="X11" s="1"/>
      <c r="Y11" s="5"/>
    </row>
    <row r="12" spans="1:25">
      <c r="A12" s="4" t="s">
        <v>22</v>
      </c>
      <c r="B12" s="4" t="s">
        <v>36</v>
      </c>
      <c r="C12" s="1">
        <v>0</v>
      </c>
      <c r="D12" s="5">
        <v>0</v>
      </c>
      <c r="E12" s="5">
        <v>0</v>
      </c>
      <c r="F12" s="5">
        <v>3379188.75</v>
      </c>
      <c r="G12" s="5">
        <v>36979484.079999998</v>
      </c>
      <c r="H12" s="5">
        <v>91510140.049999997</v>
      </c>
      <c r="I12" s="5">
        <v>104327596.42</v>
      </c>
      <c r="J12" s="5">
        <v>124510112.36</v>
      </c>
      <c r="K12" s="5">
        <v>142625898.57999998</v>
      </c>
      <c r="L12" s="5">
        <v>162130862.58999997</v>
      </c>
      <c r="M12" s="5">
        <v>175926891.33999997</v>
      </c>
      <c r="N12" s="5">
        <v>193116842.60999998</v>
      </c>
      <c r="O12" s="1"/>
      <c r="P12" s="1"/>
      <c r="Q12" s="5"/>
      <c r="R12" s="5"/>
      <c r="S12" s="5"/>
      <c r="T12" s="5"/>
      <c r="U12" s="5"/>
      <c r="V12" s="5"/>
      <c r="W12" s="5"/>
      <c r="X12" s="5"/>
      <c r="Y12" s="5"/>
    </row>
    <row r="13" spans="1:25">
      <c r="A13" s="8" t="s">
        <v>23</v>
      </c>
      <c r="B13" s="4" t="s">
        <v>37</v>
      </c>
      <c r="C13" s="1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-126717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5"/>
    </row>
    <row r="14" spans="1:25">
      <c r="A14" s="8"/>
      <c r="B14" s="4" t="s">
        <v>35</v>
      </c>
      <c r="C14" s="5">
        <v>1167413532.4400001</v>
      </c>
      <c r="D14" s="5">
        <v>2869196627.1000004</v>
      </c>
      <c r="E14" s="5">
        <v>5402102663.7600002</v>
      </c>
      <c r="F14" s="5">
        <v>7212899964.96</v>
      </c>
      <c r="G14" s="5">
        <v>9452619006.9300003</v>
      </c>
      <c r="H14" s="5">
        <v>12769830937.389999</v>
      </c>
      <c r="I14" s="5">
        <v>16075346193.949999</v>
      </c>
      <c r="J14" s="5">
        <v>19521819631.809998</v>
      </c>
      <c r="K14" s="5">
        <v>22944476392.639999</v>
      </c>
      <c r="L14" s="5">
        <v>25940248560.879997</v>
      </c>
      <c r="M14" s="5">
        <v>30141042693.649998</v>
      </c>
      <c r="N14" s="5">
        <v>35493992960.879997</v>
      </c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>
      <c r="A15" s="4" t="s">
        <v>24</v>
      </c>
      <c r="B15" s="4" t="s">
        <v>38</v>
      </c>
      <c r="C15" s="5">
        <v>525486747.00999999</v>
      </c>
      <c r="D15" s="5">
        <v>1057227215.98</v>
      </c>
      <c r="E15" s="5">
        <v>2690739963.1500001</v>
      </c>
      <c r="F15" s="5">
        <v>2810739703.6600003</v>
      </c>
      <c r="G15" s="5">
        <v>3941972871.3100004</v>
      </c>
      <c r="H15" s="5">
        <v>5337827246.9800005</v>
      </c>
      <c r="I15" s="5">
        <v>6240899572.7800007</v>
      </c>
      <c r="J15" s="5">
        <v>7511514880.420001</v>
      </c>
      <c r="K15" s="5">
        <v>7717664511.6400013</v>
      </c>
      <c r="L15" s="5">
        <v>9710500173.7000008</v>
      </c>
      <c r="M15" s="5">
        <v>10248310694.720001</v>
      </c>
      <c r="N15" s="5">
        <v>13810996277.580002</v>
      </c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>
      <c r="A16" s="8" t="s">
        <v>25</v>
      </c>
      <c r="B16" s="4" t="s">
        <v>37</v>
      </c>
      <c r="C16" s="5">
        <v>1363311.17</v>
      </c>
      <c r="D16" s="5">
        <v>30274966.240000002</v>
      </c>
      <c r="E16" s="5">
        <v>41124794.230000004</v>
      </c>
      <c r="F16" s="5">
        <v>86436722.530000001</v>
      </c>
      <c r="G16" s="5">
        <v>114271789.63</v>
      </c>
      <c r="H16" s="5">
        <v>149009079.69</v>
      </c>
      <c r="I16" s="5">
        <v>207875145.78999999</v>
      </c>
      <c r="J16" s="5">
        <v>250338421.81</v>
      </c>
      <c r="K16" s="5">
        <v>321568124.47000003</v>
      </c>
      <c r="L16" s="5">
        <v>408380421.94000006</v>
      </c>
      <c r="M16" s="5">
        <v>464164249.12000006</v>
      </c>
      <c r="N16" s="5">
        <v>659786799.80000007</v>
      </c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>
      <c r="A17" s="8"/>
      <c r="B17" s="4" t="s">
        <v>40</v>
      </c>
      <c r="C17" s="5">
        <v>117952570.41</v>
      </c>
      <c r="D17" s="5">
        <v>297170943.39999998</v>
      </c>
      <c r="E17" s="5">
        <v>596860023.29999995</v>
      </c>
      <c r="F17" s="5">
        <v>972368635.21000004</v>
      </c>
      <c r="G17" s="5">
        <v>1331730482.8400002</v>
      </c>
      <c r="H17" s="5">
        <v>1709410306.3500001</v>
      </c>
      <c r="I17" s="5">
        <v>2292609564.02</v>
      </c>
      <c r="J17" s="5">
        <v>2820822505.4299998</v>
      </c>
      <c r="K17" s="5">
        <v>3283767998.6399999</v>
      </c>
      <c r="L17" s="5">
        <v>3646423507.96</v>
      </c>
      <c r="M17" s="5">
        <v>4252443393.96</v>
      </c>
      <c r="N17" s="5">
        <v>4960218857.1199999</v>
      </c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>
      <c r="A18" s="8" t="s">
        <v>26</v>
      </c>
      <c r="B18" s="4" t="s">
        <v>35</v>
      </c>
      <c r="C18" s="5">
        <v>85749698.769999996</v>
      </c>
      <c r="D18" s="5">
        <v>231488964.31999999</v>
      </c>
      <c r="E18" s="5">
        <v>379009969.25999999</v>
      </c>
      <c r="F18" s="5">
        <v>479675944.76999998</v>
      </c>
      <c r="G18" s="5">
        <v>614335406.38999999</v>
      </c>
      <c r="H18" s="5">
        <v>934342887.28999996</v>
      </c>
      <c r="I18" s="5">
        <v>1111196348.1900001</v>
      </c>
      <c r="J18" s="5">
        <v>1360525560.73</v>
      </c>
      <c r="K18" s="5">
        <v>1556639383.2</v>
      </c>
      <c r="L18" s="5">
        <v>1733234132.05</v>
      </c>
      <c r="M18" s="5">
        <v>2078613505.01</v>
      </c>
      <c r="N18" s="5">
        <v>2380173597.96</v>
      </c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>
      <c r="A19" s="8"/>
      <c r="B19" s="4" t="s">
        <v>39</v>
      </c>
      <c r="C19" s="1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-90929736.719999999</v>
      </c>
      <c r="N19" s="5">
        <v>-133218169.41</v>
      </c>
      <c r="O19" s="1"/>
      <c r="P19" s="1"/>
      <c r="Q19" s="1"/>
      <c r="R19" s="1"/>
      <c r="S19" s="1"/>
      <c r="T19" s="1"/>
      <c r="U19" s="1"/>
      <c r="V19" s="1"/>
      <c r="W19" s="1"/>
      <c r="X19" s="5"/>
      <c r="Y19" s="5"/>
    </row>
    <row r="20" spans="1:25">
      <c r="A20" s="4" t="s">
        <v>27</v>
      </c>
      <c r="B20" s="4" t="s">
        <v>39</v>
      </c>
      <c r="C20" s="5">
        <v>15729615.439999999</v>
      </c>
      <c r="D20" s="5">
        <v>17778173.559999999</v>
      </c>
      <c r="E20" s="5">
        <v>17778173.559999999</v>
      </c>
      <c r="F20" s="5">
        <v>32479016.079999998</v>
      </c>
      <c r="G20" s="5">
        <v>32479016.079999998</v>
      </c>
      <c r="H20" s="5">
        <v>72892232.400000006</v>
      </c>
      <c r="I20" s="5">
        <v>82995536.480000004</v>
      </c>
      <c r="J20" s="5">
        <v>93098840.560000002</v>
      </c>
      <c r="K20" s="5">
        <v>119176315.2</v>
      </c>
      <c r="L20" s="5">
        <v>129279619.28</v>
      </c>
      <c r="M20" s="5">
        <v>220209356</v>
      </c>
      <c r="N20" s="5">
        <v>220209356</v>
      </c>
      <c r="O20" s="5"/>
      <c r="P20" s="1"/>
      <c r="Q20" s="5"/>
      <c r="R20" s="1"/>
      <c r="S20" s="5"/>
      <c r="T20" s="5"/>
      <c r="U20" s="5"/>
      <c r="V20" s="5"/>
      <c r="W20" s="5"/>
      <c r="X20" s="5"/>
      <c r="Y20" s="1"/>
    </row>
    <row r="21" spans="1:25">
      <c r="A21" s="4" t="s">
        <v>28</v>
      </c>
      <c r="B21" s="4" t="s">
        <v>38</v>
      </c>
      <c r="C21" s="1">
        <v>0</v>
      </c>
      <c r="D21" s="5">
        <v>35247022.039999999</v>
      </c>
      <c r="E21" s="5">
        <v>71909824.199999988</v>
      </c>
      <c r="F21" s="5">
        <v>116711649.47999999</v>
      </c>
      <c r="G21" s="5">
        <v>808699135.23000002</v>
      </c>
      <c r="H21" s="5">
        <v>993496000.5</v>
      </c>
      <c r="I21" s="5">
        <v>1131910255.8199999</v>
      </c>
      <c r="J21" s="5">
        <v>1297671883.6099999</v>
      </c>
      <c r="K21" s="5">
        <v>1548465630.3499999</v>
      </c>
      <c r="L21" s="5">
        <v>1568632245.8499999</v>
      </c>
      <c r="M21" s="5">
        <v>1833905495.5899999</v>
      </c>
      <c r="N21" s="5">
        <v>2347210913.2999997</v>
      </c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>
      <c r="A22" s="4" t="s">
        <v>27</v>
      </c>
      <c r="B22" s="4" t="s">
        <v>39</v>
      </c>
      <c r="C22" s="5">
        <v>33275966.84</v>
      </c>
      <c r="D22" s="5">
        <v>107439486.96000001</v>
      </c>
      <c r="E22" s="5">
        <v>485128064.18000007</v>
      </c>
      <c r="F22" s="5">
        <v>769240239.63000011</v>
      </c>
      <c r="G22" s="5">
        <v>775636177.25000012</v>
      </c>
      <c r="H22" s="5">
        <v>863174451.50000012</v>
      </c>
      <c r="I22" s="5">
        <v>1629996553.98</v>
      </c>
      <c r="J22" s="5">
        <v>1644339733.51</v>
      </c>
      <c r="K22" s="5">
        <v>1675172145</v>
      </c>
      <c r="L22" s="5">
        <v>1751393230.73</v>
      </c>
      <c r="M22" s="5">
        <v>1797322674.9300001</v>
      </c>
      <c r="N22" s="5">
        <v>1853173509.73</v>
      </c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1:25">
      <c r="A23" s="8" t="s">
        <v>29</v>
      </c>
      <c r="B23" s="4" t="s">
        <v>35</v>
      </c>
      <c r="C23" s="1">
        <v>0</v>
      </c>
      <c r="D23" s="5">
        <v>0</v>
      </c>
      <c r="E23" s="5">
        <v>0</v>
      </c>
      <c r="F23" s="5">
        <v>0</v>
      </c>
      <c r="G23" s="5">
        <v>0</v>
      </c>
      <c r="H23" s="5">
        <v>-51715962.509999998</v>
      </c>
      <c r="I23" s="5">
        <v>-106183930.48999999</v>
      </c>
      <c r="J23" s="5">
        <v>-106183930.48999999</v>
      </c>
      <c r="K23" s="5">
        <v>-116876068.64999999</v>
      </c>
      <c r="L23" s="5">
        <v>-122136563.30999999</v>
      </c>
      <c r="M23" s="5">
        <v>-128827990.48999998</v>
      </c>
      <c r="N23" s="5">
        <v>-271241902.80999994</v>
      </c>
      <c r="O23" s="1"/>
      <c r="P23" s="1"/>
      <c r="Q23" s="1"/>
      <c r="R23" s="1"/>
      <c r="S23" s="5"/>
      <c r="T23" s="5"/>
      <c r="U23" s="1"/>
      <c r="V23" s="5"/>
      <c r="W23" s="5"/>
      <c r="X23" s="5"/>
      <c r="Y23" s="5"/>
    </row>
    <row r="24" spans="1:25">
      <c r="A24" s="8"/>
      <c r="B24" s="4" t="s">
        <v>34</v>
      </c>
      <c r="C24" s="5">
        <v>164855632.15000001</v>
      </c>
      <c r="D24" s="5">
        <v>945690244.06999993</v>
      </c>
      <c r="E24" s="5">
        <v>1242737988.24</v>
      </c>
      <c r="F24" s="5">
        <v>3070382657.3299999</v>
      </c>
      <c r="G24" s="5">
        <v>3559472082.7799997</v>
      </c>
      <c r="H24" s="5">
        <v>3893071412.8199997</v>
      </c>
      <c r="I24" s="5">
        <v>4958498698.3599997</v>
      </c>
      <c r="J24" s="5">
        <v>5303815850.0900002</v>
      </c>
      <c r="K24" s="5">
        <v>5852470408.2399998</v>
      </c>
      <c r="L24" s="5">
        <v>7060607908.3099995</v>
      </c>
      <c r="M24" s="5">
        <v>7470171615.3399992</v>
      </c>
      <c r="N24" s="5">
        <v>9783364668.829998</v>
      </c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spans="1:25">
      <c r="A25" s="4" t="s">
        <v>30</v>
      </c>
      <c r="B25" s="4" t="s">
        <v>38</v>
      </c>
      <c r="C25" s="1">
        <v>0</v>
      </c>
      <c r="D25" s="5">
        <v>0</v>
      </c>
      <c r="E25" s="5">
        <v>0</v>
      </c>
      <c r="F25" s="5">
        <v>0</v>
      </c>
      <c r="G25" s="5">
        <v>1566047476.96</v>
      </c>
      <c r="H25" s="5">
        <v>1676791470</v>
      </c>
      <c r="I25" s="5">
        <v>1676791470</v>
      </c>
      <c r="J25" s="5">
        <v>1676791470</v>
      </c>
      <c r="K25" s="5">
        <v>1676791470</v>
      </c>
      <c r="L25" s="5">
        <v>1676791470</v>
      </c>
      <c r="M25" s="5">
        <v>1676791470</v>
      </c>
      <c r="N25" s="5">
        <v>1676791470</v>
      </c>
      <c r="O25" s="1"/>
      <c r="P25" s="1"/>
      <c r="Q25" s="1"/>
      <c r="R25" s="5"/>
      <c r="S25" s="5"/>
      <c r="T25" s="1"/>
      <c r="U25" s="1"/>
      <c r="V25" s="1"/>
      <c r="W25" s="1"/>
      <c r="X25" s="1"/>
      <c r="Y25" s="1"/>
    </row>
    <row r="26" spans="1:25">
      <c r="A26" s="9" t="s">
        <v>17</v>
      </c>
      <c r="B26" s="9"/>
      <c r="C26" s="6">
        <f>+SUM(C5:C25)</f>
        <v>5586683870.7699995</v>
      </c>
      <c r="D26" s="6">
        <f t="shared" ref="D26:N26" si="0">+SUM(D5:D25)</f>
        <v>12935371568.669996</v>
      </c>
      <c r="E26" s="6">
        <f t="shared" si="0"/>
        <v>22747091978.32</v>
      </c>
      <c r="F26" s="6">
        <f t="shared" si="0"/>
        <v>31989457226.18</v>
      </c>
      <c r="G26" s="6">
        <f t="shared" si="0"/>
        <v>46094571550.050003</v>
      </c>
      <c r="H26" s="6">
        <f t="shared" si="0"/>
        <v>57670003029.480003</v>
      </c>
      <c r="I26" s="6">
        <f t="shared" si="0"/>
        <v>70905517940.539993</v>
      </c>
      <c r="J26" s="6">
        <f t="shared" si="0"/>
        <v>83684415464.459976</v>
      </c>
      <c r="K26" s="6">
        <f t="shared" si="0"/>
        <v>96035431088.600021</v>
      </c>
      <c r="L26" s="6">
        <f t="shared" si="0"/>
        <v>110872515269.45001</v>
      </c>
      <c r="M26" s="6">
        <f t="shared" si="0"/>
        <v>126592326371.18996</v>
      </c>
      <c r="N26" s="6">
        <f t="shared" si="0"/>
        <v>151873419047.78003</v>
      </c>
    </row>
    <row r="28" spans="1:25">
      <c r="L28" s="10"/>
      <c r="M28" s="10"/>
      <c r="N28" s="10"/>
    </row>
  </sheetData>
  <mergeCells count="7">
    <mergeCell ref="A1:B2"/>
    <mergeCell ref="A18:A19"/>
    <mergeCell ref="A23:A24"/>
    <mergeCell ref="A26:B26"/>
    <mergeCell ref="A5:A8"/>
    <mergeCell ref="A13:A14"/>
    <mergeCell ref="A16:A17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Your Tab Name Here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2023-01-17T12:11:10Z</dcterms:created>
  <dcterms:modified xsi:type="dcterms:W3CDTF">2023-01-18T15:09:44Z</dcterms:modified>
</cp:coreProperties>
</file>